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defaultThemeVersion="124226"/>
  <mc:AlternateContent xmlns:mc="http://schemas.openxmlformats.org/markup-compatibility/2006">
    <mc:Choice Requires="x15">
      <x15ac:absPath xmlns:x15ac="http://schemas.microsoft.com/office/spreadsheetml/2010/11/ac" url="C:\Users\Ff1f554\Documents\"/>
    </mc:Choice>
  </mc:AlternateContent>
  <bookViews>
    <workbookView xWindow="0" yWindow="0" windowWidth="23040" windowHeight="9410" tabRatio="728" activeTab="1"/>
  </bookViews>
  <sheets>
    <sheet name="Front Page" sheetId="2" r:id="rId1"/>
    <sheet name="Methodology &amp; Guidance Notes" sheetId="10" r:id="rId2"/>
    <sheet name="Template Field Descriptions" sheetId="4" r:id="rId3"/>
    <sheet name="Completed Example" sheetId="6" r:id="rId4"/>
    <sheet name="FAQ's" sheetId="9" r:id="rId5"/>
    <sheet name="FRS SAVINGS TRACKER - 2016 17" sheetId="11" r:id="rId6"/>
    <sheet name="FRS SAVINGS TRACKER - 2017 18" sheetId="12" r:id="rId7"/>
    <sheet name="FRS SAVINGS TRACKER 2018 19" sheetId="13" r:id="rId8"/>
    <sheet name="FRS SAVINGS TRACKER 2019 20 " sheetId="15" r:id="rId9"/>
    <sheet name="FRS SAVINGS TRACKER 2020 21" sheetId="16" r:id="rId10"/>
    <sheet name="REF DATA" sheetId="8" state="hidden"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xlnm._FilterDatabase" localSheetId="2" hidden="1">'Template Field Descriptions'!$B$7:$F$24</definedName>
    <definedName name="Baseline">'REF DATA'!$I$3:$I$6</definedName>
    <definedName name="businessarea">'[1]REF DATA'!$A$3:$A$12</definedName>
    <definedName name="BUSSAREA2" localSheetId="4">'[2]REF DATA'!$B$3:$B$13</definedName>
    <definedName name="BUSSAREA2">'[3]REF DATA'!$B$3:$B$13</definedName>
    <definedName name="caatz">'REF DATA'!#REF!</definedName>
    <definedName name="category" localSheetId="4">'[4]Ref Data'!$C$27:$C$66</definedName>
    <definedName name="category">'[3]4. Vlookup Tool'!$E$7:$E$45</definedName>
    <definedName name="Category1">'[5]Ref Data'!$C$3:$C$52</definedName>
    <definedName name="catlist">'REF DATA'!#REF!</definedName>
    <definedName name="cats">'REF DATA'!$G$3:$G$9</definedName>
    <definedName name="catsvlook">'REF DATA'!#REF!</definedName>
    <definedName name="catz">'REF DATA'!$E$3:$E$51</definedName>
    <definedName name="ccvl">'REF DATA'!#REF!</definedName>
    <definedName name="ccvl1">'REF DATA'!#REF!</definedName>
    <definedName name="droppies">'REF DATA'!$A$26:$A$32</definedName>
    <definedName name="dropz">'REF DATA'!$A$26:$A$28</definedName>
    <definedName name="fff">'REF DATA'!#REF!</definedName>
    <definedName name="for">'REF DATA'!#REF!</definedName>
    <definedName name="Force">'[6]Ref Data'!$E$14:$E$77</definedName>
    <definedName name="forces" localSheetId="4">'[4]Ref Data'!#REF!</definedName>
    <definedName name="forces" localSheetId="10">'[7]Ref Data'!#REF!</definedName>
    <definedName name="forces">'[7]Ref Data'!#REF!</definedName>
    <definedName name="Freq">'REF DATA'!$A$32:$A$33</definedName>
    <definedName name="FRS">'REF DATA'!$M$3:$M$55</definedName>
    <definedName name="FY">'REF DATA'!$N$3:$N$8</definedName>
    <definedName name="hobus">'REF DATA'!$A$19:$A$25</definedName>
    <definedName name="ITNonIT" localSheetId="4">'[4]Ref Data'!$C$150:$C$151</definedName>
    <definedName name="ITNonIT">'[8]Ref Data'!$C$150:$C$151</definedName>
    <definedName name="month" localSheetId="4">'[4]Ref Data'!$C$3:$C$14</definedName>
    <definedName name="month" localSheetId="10">'[6]Ref Data'!#REF!</definedName>
    <definedName name="month">'[6]Ref Data'!#REF!</definedName>
    <definedName name="oneoff" localSheetId="4">'[4]Ref Data'!$C$161:$C$162</definedName>
    <definedName name="oneoff">'[7]Ref Data'!$C$161:$C$162</definedName>
    <definedName name="Q" localSheetId="4">'[2]REF DATA'!$D$3:$D$6</definedName>
    <definedName name="Q">'[3]REF DATA'!$D$3:$D$6</definedName>
    <definedName name="Quarters" localSheetId="4">'[4]Ref Data'!$C$167:$C$170</definedName>
    <definedName name="Quarters">'[7]Ref Data'!$C$167:$C$170</definedName>
    <definedName name="QUARTZ">'REF DATA'!$A$3:$A$6</definedName>
    <definedName name="reportingperiod">'[1]REF DATA'!$B$3:$B$6</definedName>
    <definedName name="savtype">'REF DATA'!$A$26:$A$30</definedName>
    <definedName name="tee">'[9]Ref Data'!$C$189:$C$193</definedName>
    <definedName name="tees">'REF DATA'!$A$13:$A$16</definedName>
    <definedName name="type">'REF DATA'!$A$8:$A$9</definedName>
    <definedName name="Type1" localSheetId="4">'[4]Ref Data'!$C$189:$C$193</definedName>
    <definedName name="Type1">'[10]Ref Data'!$C$189:$C$193</definedName>
    <definedName name="Yes">'REF DATA'!$F$3:$F$4</definedName>
    <definedName name="yesno" localSheetId="4">'[4]Ref Data'!$C$144:$C$145</definedName>
    <definedName name="yesno">'[7]Ref Data'!$C$144:$C$145</definedName>
  </definedNames>
  <calcPr calcId="152511"/>
</workbook>
</file>

<file path=xl/calcChain.xml><?xml version="1.0" encoding="utf-8"?>
<calcChain xmlns="http://schemas.openxmlformats.org/spreadsheetml/2006/main">
  <c r="E2" i="16" l="1"/>
  <c r="C311" i="16" s="1"/>
  <c r="E2" i="15"/>
  <c r="E2" i="13"/>
  <c r="E2" i="12"/>
  <c r="C478" i="12" s="1"/>
  <c r="L502" i="16"/>
  <c r="C373" i="16"/>
  <c r="C270" i="16"/>
  <c r="C258" i="16"/>
  <c r="C183" i="16"/>
  <c r="C174" i="16"/>
  <c r="C98" i="16"/>
  <c r="C87" i="16"/>
  <c r="C61" i="16"/>
  <c r="C40" i="16"/>
  <c r="C34" i="16"/>
  <c r="C18" i="16"/>
  <c r="L502" i="15"/>
  <c r="C500" i="15"/>
  <c r="C477" i="15"/>
  <c r="C444" i="15"/>
  <c r="C424" i="15"/>
  <c r="C394" i="15"/>
  <c r="C378" i="15"/>
  <c r="C362" i="15"/>
  <c r="C353" i="15"/>
  <c r="C334" i="15"/>
  <c r="C322" i="15"/>
  <c r="C305" i="15"/>
  <c r="C294" i="15"/>
  <c r="C278" i="15"/>
  <c r="C266" i="15"/>
  <c r="C249" i="15"/>
  <c r="C238" i="15"/>
  <c r="C220" i="15"/>
  <c r="C213" i="15"/>
  <c r="C202" i="15"/>
  <c r="C196" i="15"/>
  <c r="C182" i="15"/>
  <c r="C176" i="15"/>
  <c r="C165" i="15"/>
  <c r="C159" i="15"/>
  <c r="C151" i="15"/>
  <c r="C146" i="15"/>
  <c r="C137" i="15"/>
  <c r="C131" i="15"/>
  <c r="C122" i="15"/>
  <c r="C117" i="15"/>
  <c r="C109" i="15"/>
  <c r="C103" i="15"/>
  <c r="C94" i="15"/>
  <c r="C89" i="15"/>
  <c r="C79" i="15"/>
  <c r="C74" i="15"/>
  <c r="C66" i="15"/>
  <c r="C61" i="15"/>
  <c r="C51" i="15"/>
  <c r="C46" i="15"/>
  <c r="C37" i="15"/>
  <c r="C34" i="15"/>
  <c r="C26" i="15"/>
  <c r="C25" i="15"/>
  <c r="C18" i="15"/>
  <c r="C15" i="15"/>
  <c r="C9" i="15"/>
  <c r="L502" i="13"/>
  <c r="C499" i="13"/>
  <c r="C487" i="13"/>
  <c r="C468" i="13"/>
  <c r="C459" i="13"/>
  <c r="C455" i="13"/>
  <c r="C428" i="13"/>
  <c r="C427" i="13"/>
  <c r="C412" i="13"/>
  <c r="C396" i="13"/>
  <c r="C383" i="13"/>
  <c r="C372" i="13"/>
  <c r="C355" i="13"/>
  <c r="C343" i="13"/>
  <c r="C340" i="13"/>
  <c r="C327" i="13"/>
  <c r="C316" i="13"/>
  <c r="C311" i="13"/>
  <c r="C299" i="13"/>
  <c r="C287" i="13"/>
  <c r="C286" i="13"/>
  <c r="C275" i="13"/>
  <c r="C268" i="13"/>
  <c r="C266" i="13"/>
  <c r="C258" i="13"/>
  <c r="C250" i="13"/>
  <c r="C247" i="13"/>
  <c r="C238" i="13"/>
  <c r="C231" i="13"/>
  <c r="C228" i="13"/>
  <c r="C218" i="13"/>
  <c r="C211" i="13"/>
  <c r="C210" i="13"/>
  <c r="C200" i="13"/>
  <c r="C194" i="13"/>
  <c r="C190" i="13"/>
  <c r="C180" i="13"/>
  <c r="C174" i="13"/>
  <c r="C172" i="13"/>
  <c r="C162" i="13"/>
  <c r="C155" i="13"/>
  <c r="C154" i="13"/>
  <c r="C147" i="13"/>
  <c r="C142" i="13"/>
  <c r="C139" i="13"/>
  <c r="C133" i="13"/>
  <c r="C127" i="13"/>
  <c r="C126" i="13"/>
  <c r="C118" i="13"/>
  <c r="C113" i="13"/>
  <c r="C111" i="13"/>
  <c r="C105" i="13"/>
  <c r="C99" i="13"/>
  <c r="C97" i="13"/>
  <c r="C90" i="13"/>
  <c r="C85" i="13"/>
  <c r="C83" i="13"/>
  <c r="C75" i="13"/>
  <c r="C70" i="13"/>
  <c r="C69" i="13"/>
  <c r="C62" i="13"/>
  <c r="C57" i="13"/>
  <c r="C54" i="13"/>
  <c r="C47" i="13"/>
  <c r="C42" i="13"/>
  <c r="C41" i="13"/>
  <c r="C33" i="13"/>
  <c r="C27" i="13"/>
  <c r="C26" i="13"/>
  <c r="C20" i="13"/>
  <c r="C16" i="13"/>
  <c r="C14" i="13"/>
  <c r="C9" i="13"/>
  <c r="L502" i="12"/>
  <c r="C485" i="12"/>
  <c r="C457" i="12"/>
  <c r="C427" i="12"/>
  <c r="C399" i="12"/>
  <c r="C371" i="12"/>
  <c r="C342" i="12"/>
  <c r="C314" i="12"/>
  <c r="C286" i="12"/>
  <c r="C257" i="12"/>
  <c r="C229" i="12"/>
  <c r="C201" i="12"/>
  <c r="C178" i="12"/>
  <c r="C157" i="12"/>
  <c r="C136" i="12"/>
  <c r="C114" i="12"/>
  <c r="C93" i="12"/>
  <c r="C72" i="12"/>
  <c r="C50" i="12"/>
  <c r="C29" i="12"/>
  <c r="C10" i="12"/>
  <c r="C7" i="11"/>
  <c r="C8" i="11"/>
  <c r="C9" i="11"/>
  <c r="C10" i="11"/>
  <c r="C11" i="11"/>
  <c r="C12" i="11"/>
  <c r="C13" i="11"/>
  <c r="C14" i="11"/>
  <c r="C15" i="11"/>
  <c r="C16" i="11"/>
  <c r="C17" i="11"/>
  <c r="C18" i="11"/>
  <c r="C19" i="11"/>
  <c r="C20" i="11"/>
  <c r="C21" i="11"/>
  <c r="C22" i="11"/>
  <c r="C23" i="11"/>
  <c r="C24" i="11"/>
  <c r="C25" i="11"/>
  <c r="C26" i="11"/>
  <c r="C27" i="11"/>
  <c r="C28" i="11"/>
  <c r="C29" i="11"/>
  <c r="C30" i="11"/>
  <c r="C31" i="11"/>
  <c r="C32" i="11"/>
  <c r="C33" i="11"/>
  <c r="C34" i="11"/>
  <c r="C35" i="11"/>
  <c r="C36" i="11"/>
  <c r="C37" i="11"/>
  <c r="C38" i="11"/>
  <c r="C39" i="11"/>
  <c r="C40" i="11"/>
  <c r="C41" i="11"/>
  <c r="C42" i="11"/>
  <c r="C43" i="11"/>
  <c r="C44" i="11"/>
  <c r="C45" i="11"/>
  <c r="C46" i="11"/>
  <c r="C47" i="11"/>
  <c r="C48" i="11"/>
  <c r="C49" i="11"/>
  <c r="C50" i="11"/>
  <c r="C51" i="11"/>
  <c r="C52" i="11"/>
  <c r="C53" i="11"/>
  <c r="C54" i="11"/>
  <c r="C55" i="11"/>
  <c r="C56" i="11"/>
  <c r="C57" i="11"/>
  <c r="C58" i="11"/>
  <c r="C59" i="11"/>
  <c r="C60" i="11"/>
  <c r="C61" i="11"/>
  <c r="C62" i="11"/>
  <c r="C63" i="11"/>
  <c r="C64" i="11"/>
  <c r="C65" i="11"/>
  <c r="C66" i="11"/>
  <c r="C67" i="11"/>
  <c r="C68" i="11"/>
  <c r="C69" i="11"/>
  <c r="C70" i="11"/>
  <c r="C71" i="11"/>
  <c r="C72" i="11"/>
  <c r="C73" i="11"/>
  <c r="C74" i="11"/>
  <c r="C75" i="11"/>
  <c r="C76" i="11"/>
  <c r="C77" i="11"/>
  <c r="C78" i="11"/>
  <c r="C79" i="11"/>
  <c r="C80" i="11"/>
  <c r="C81" i="11"/>
  <c r="C82" i="11"/>
  <c r="C83" i="11"/>
  <c r="C84" i="11"/>
  <c r="C85" i="11"/>
  <c r="C86" i="11"/>
  <c r="C87" i="11"/>
  <c r="C88" i="11"/>
  <c r="C89" i="11"/>
  <c r="C90" i="11"/>
  <c r="C91" i="11"/>
  <c r="C92" i="11"/>
  <c r="C93" i="11"/>
  <c r="C94" i="11"/>
  <c r="C95" i="11"/>
  <c r="C96" i="11"/>
  <c r="C97" i="11"/>
  <c r="C98" i="11"/>
  <c r="C99" i="11"/>
  <c r="C100" i="11"/>
  <c r="C101" i="11"/>
  <c r="C102" i="11"/>
  <c r="C103" i="11"/>
  <c r="C104" i="11"/>
  <c r="C105" i="11"/>
  <c r="C106" i="11"/>
  <c r="C107" i="11"/>
  <c r="C108" i="11"/>
  <c r="C109" i="11"/>
  <c r="C110" i="11"/>
  <c r="C111" i="11"/>
  <c r="C112" i="11"/>
  <c r="C113" i="11"/>
  <c r="C114" i="11"/>
  <c r="C115" i="11"/>
  <c r="C116" i="11"/>
  <c r="C117" i="11"/>
  <c r="C118" i="11"/>
  <c r="C119" i="11"/>
  <c r="C120" i="11"/>
  <c r="C121" i="11"/>
  <c r="C122" i="11"/>
  <c r="C123" i="11"/>
  <c r="C124" i="11"/>
  <c r="C125" i="11"/>
  <c r="C126" i="11"/>
  <c r="C127" i="11"/>
  <c r="C128" i="11"/>
  <c r="C129" i="11"/>
  <c r="C130" i="11"/>
  <c r="C131" i="11"/>
  <c r="C132" i="11"/>
  <c r="C133" i="11"/>
  <c r="C134" i="11"/>
  <c r="C135" i="11"/>
  <c r="C136" i="11"/>
  <c r="C137" i="11"/>
  <c r="C138" i="11"/>
  <c r="C139" i="11"/>
  <c r="C140" i="11"/>
  <c r="C141" i="11"/>
  <c r="C142" i="11"/>
  <c r="C143" i="11"/>
  <c r="C144" i="11"/>
  <c r="C145" i="11"/>
  <c r="C146" i="11"/>
  <c r="C147" i="11"/>
  <c r="C148" i="11"/>
  <c r="C149" i="11"/>
  <c r="C150" i="11"/>
  <c r="C151" i="11"/>
  <c r="C152" i="11"/>
  <c r="C153" i="11"/>
  <c r="C154" i="11"/>
  <c r="C155" i="11"/>
  <c r="C156" i="11"/>
  <c r="C157" i="11"/>
  <c r="C158" i="11"/>
  <c r="C159" i="11"/>
  <c r="C160" i="11"/>
  <c r="C161" i="11"/>
  <c r="C162" i="11"/>
  <c r="C163" i="11"/>
  <c r="C164" i="11"/>
  <c r="C165" i="11"/>
  <c r="C166" i="11"/>
  <c r="C167" i="11"/>
  <c r="C168" i="11"/>
  <c r="C169" i="11"/>
  <c r="C170" i="11"/>
  <c r="C171" i="11"/>
  <c r="C172" i="11"/>
  <c r="C173" i="11"/>
  <c r="C174" i="11"/>
  <c r="C175" i="11"/>
  <c r="C176" i="11"/>
  <c r="C177" i="11"/>
  <c r="C178" i="11"/>
  <c r="C179" i="11"/>
  <c r="C180" i="11"/>
  <c r="C181" i="11"/>
  <c r="C182" i="11"/>
  <c r="C183" i="11"/>
  <c r="C184" i="11"/>
  <c r="C185" i="11"/>
  <c r="C186" i="11"/>
  <c r="C187" i="11"/>
  <c r="C188" i="11"/>
  <c r="C189" i="11"/>
  <c r="C190" i="11"/>
  <c r="C191" i="11"/>
  <c r="C192" i="11"/>
  <c r="C193" i="11"/>
  <c r="C194" i="11"/>
  <c r="C195" i="11"/>
  <c r="C196" i="11"/>
  <c r="C197" i="11"/>
  <c r="C198" i="11"/>
  <c r="C199" i="11"/>
  <c r="C200" i="11"/>
  <c r="C201" i="11"/>
  <c r="C202" i="11"/>
  <c r="C203" i="11"/>
  <c r="C204" i="11"/>
  <c r="C205" i="11"/>
  <c r="C206" i="11"/>
  <c r="C207" i="11"/>
  <c r="C208" i="11"/>
  <c r="C209" i="11"/>
  <c r="C210" i="11"/>
  <c r="C211" i="11"/>
  <c r="C212" i="11"/>
  <c r="C213" i="11"/>
  <c r="C214" i="11"/>
  <c r="C215" i="11"/>
  <c r="C216" i="11"/>
  <c r="C217" i="11"/>
  <c r="C218" i="11"/>
  <c r="C219" i="11"/>
  <c r="C220" i="11"/>
  <c r="C221" i="11"/>
  <c r="C222" i="11"/>
  <c r="C223" i="11"/>
  <c r="C224" i="11"/>
  <c r="C225" i="11"/>
  <c r="C226" i="11"/>
  <c r="C227" i="11"/>
  <c r="C228" i="11"/>
  <c r="C229" i="11"/>
  <c r="C230" i="11"/>
  <c r="C231" i="11"/>
  <c r="C232" i="11"/>
  <c r="C233" i="11"/>
  <c r="C234" i="11"/>
  <c r="C235" i="11"/>
  <c r="C236" i="11"/>
  <c r="C237" i="11"/>
  <c r="C238" i="11"/>
  <c r="C239" i="11"/>
  <c r="C240" i="11"/>
  <c r="C241" i="11"/>
  <c r="C242" i="11"/>
  <c r="C243" i="11"/>
  <c r="C244" i="11"/>
  <c r="C245" i="11"/>
  <c r="C246" i="11"/>
  <c r="C247" i="11"/>
  <c r="C248" i="11"/>
  <c r="C249" i="11"/>
  <c r="C250" i="11"/>
  <c r="C251" i="11"/>
  <c r="C252" i="11"/>
  <c r="C253" i="11"/>
  <c r="C254" i="11"/>
  <c r="C255" i="11"/>
  <c r="C256" i="11"/>
  <c r="C257" i="11"/>
  <c r="C258" i="11"/>
  <c r="C259" i="11"/>
  <c r="C260" i="11"/>
  <c r="C261" i="11"/>
  <c r="C262" i="11"/>
  <c r="C263" i="11"/>
  <c r="C264" i="11"/>
  <c r="C265" i="11"/>
  <c r="C266" i="11"/>
  <c r="C267" i="11"/>
  <c r="C268" i="11"/>
  <c r="C269" i="11"/>
  <c r="C270" i="11"/>
  <c r="C271" i="11"/>
  <c r="C272" i="11"/>
  <c r="C273" i="11"/>
  <c r="C274" i="11"/>
  <c r="C275" i="11"/>
  <c r="C276" i="11"/>
  <c r="C277" i="11"/>
  <c r="C278" i="11"/>
  <c r="C279" i="11"/>
  <c r="C280" i="11"/>
  <c r="C281" i="11"/>
  <c r="C282" i="11"/>
  <c r="C283" i="11"/>
  <c r="C284" i="11"/>
  <c r="C285" i="11"/>
  <c r="C286" i="11"/>
  <c r="C287" i="11"/>
  <c r="C288" i="11"/>
  <c r="C289" i="11"/>
  <c r="C290" i="11"/>
  <c r="C291" i="11"/>
  <c r="C292" i="11"/>
  <c r="C293" i="11"/>
  <c r="C294" i="11"/>
  <c r="C295" i="11"/>
  <c r="C296" i="11"/>
  <c r="C297" i="11"/>
  <c r="C298" i="11"/>
  <c r="C299" i="11"/>
  <c r="C300" i="11"/>
  <c r="C301" i="11"/>
  <c r="C302" i="11"/>
  <c r="C303" i="11"/>
  <c r="C304" i="11"/>
  <c r="C305" i="11"/>
  <c r="C306" i="11"/>
  <c r="C307" i="11"/>
  <c r="C308" i="11"/>
  <c r="C309" i="11"/>
  <c r="C310" i="11"/>
  <c r="C311" i="11"/>
  <c r="C312" i="11"/>
  <c r="C313" i="11"/>
  <c r="C314" i="11"/>
  <c r="C315" i="11"/>
  <c r="C316" i="11"/>
  <c r="C317" i="11"/>
  <c r="C318" i="11"/>
  <c r="C319" i="11"/>
  <c r="C320" i="11"/>
  <c r="C321" i="11"/>
  <c r="C322" i="11"/>
  <c r="C323" i="11"/>
  <c r="C324" i="11"/>
  <c r="C325" i="11"/>
  <c r="C326" i="11"/>
  <c r="C327" i="11"/>
  <c r="C328" i="11"/>
  <c r="C329" i="11"/>
  <c r="C330" i="11"/>
  <c r="C331" i="11"/>
  <c r="C332" i="11"/>
  <c r="C333" i="11"/>
  <c r="C334" i="11"/>
  <c r="C335" i="11"/>
  <c r="C336" i="11"/>
  <c r="C337" i="11"/>
  <c r="C338" i="11"/>
  <c r="C339" i="11"/>
  <c r="C340" i="11"/>
  <c r="C341" i="11"/>
  <c r="C342" i="11"/>
  <c r="C343" i="11"/>
  <c r="C344" i="11"/>
  <c r="C345" i="11"/>
  <c r="C346" i="11"/>
  <c r="C347" i="11"/>
  <c r="C348" i="11"/>
  <c r="C349" i="11"/>
  <c r="C350" i="11"/>
  <c r="C351" i="11"/>
  <c r="C352" i="11"/>
  <c r="C353" i="11"/>
  <c r="C354" i="11"/>
  <c r="C355" i="11"/>
  <c r="C356" i="11"/>
  <c r="C357" i="11"/>
  <c r="C358" i="11"/>
  <c r="C359" i="11"/>
  <c r="C360" i="11"/>
  <c r="C361" i="11"/>
  <c r="C362" i="11"/>
  <c r="C363" i="11"/>
  <c r="C364" i="11"/>
  <c r="C365" i="11"/>
  <c r="C366" i="11"/>
  <c r="C367" i="11"/>
  <c r="C368" i="11"/>
  <c r="C369" i="11"/>
  <c r="C370" i="11"/>
  <c r="C371" i="11"/>
  <c r="C372" i="11"/>
  <c r="C373" i="11"/>
  <c r="C374" i="11"/>
  <c r="C375" i="11"/>
  <c r="C376" i="11"/>
  <c r="C377" i="11"/>
  <c r="C378" i="11"/>
  <c r="C379" i="11"/>
  <c r="C380" i="11"/>
  <c r="C381" i="11"/>
  <c r="C382" i="11"/>
  <c r="C383" i="11"/>
  <c r="C384" i="11"/>
  <c r="C385" i="11"/>
  <c r="C386" i="11"/>
  <c r="C387" i="11"/>
  <c r="C388" i="11"/>
  <c r="C389" i="11"/>
  <c r="C390" i="11"/>
  <c r="C391" i="11"/>
  <c r="C392" i="11"/>
  <c r="C393" i="11"/>
  <c r="C394" i="11"/>
  <c r="C395" i="11"/>
  <c r="C396" i="11"/>
  <c r="C397" i="11"/>
  <c r="C398" i="11"/>
  <c r="C399" i="11"/>
  <c r="C400" i="11"/>
  <c r="C401" i="11"/>
  <c r="C402" i="11"/>
  <c r="C403" i="11"/>
  <c r="C404" i="11"/>
  <c r="C405" i="11"/>
  <c r="C406" i="11"/>
  <c r="C407" i="11"/>
  <c r="C408" i="11"/>
  <c r="C409" i="11"/>
  <c r="C410" i="11"/>
  <c r="C411" i="11"/>
  <c r="C412" i="11"/>
  <c r="C413" i="11"/>
  <c r="C414" i="11"/>
  <c r="C415" i="11"/>
  <c r="C416" i="11"/>
  <c r="C417" i="11"/>
  <c r="C418" i="11"/>
  <c r="C419" i="11"/>
  <c r="C420" i="11"/>
  <c r="C421" i="11"/>
  <c r="C422" i="11"/>
  <c r="C423" i="11"/>
  <c r="C424" i="11"/>
  <c r="C425" i="11"/>
  <c r="C426" i="11"/>
  <c r="C427" i="11"/>
  <c r="C428" i="11"/>
  <c r="C429" i="11"/>
  <c r="C430" i="11"/>
  <c r="C431" i="11"/>
  <c r="C432" i="11"/>
  <c r="C433" i="11"/>
  <c r="C434" i="11"/>
  <c r="C435" i="11"/>
  <c r="C436" i="11"/>
  <c r="C437" i="11"/>
  <c r="C438" i="11"/>
  <c r="C439" i="11"/>
  <c r="C440" i="11"/>
  <c r="C441" i="11"/>
  <c r="C442" i="11"/>
  <c r="C443" i="11"/>
  <c r="C444" i="11"/>
  <c r="C445" i="11"/>
  <c r="C446" i="11"/>
  <c r="C447" i="11"/>
  <c r="C448" i="11"/>
  <c r="C449" i="11"/>
  <c r="C450" i="11"/>
  <c r="C451" i="11"/>
  <c r="C452" i="11"/>
  <c r="C453" i="11"/>
  <c r="C454" i="11"/>
  <c r="C455" i="11"/>
  <c r="C456" i="11"/>
  <c r="C457" i="11"/>
  <c r="C458" i="11"/>
  <c r="C459" i="11"/>
  <c r="C460" i="11"/>
  <c r="C461" i="11"/>
  <c r="C462" i="11"/>
  <c r="C463" i="11"/>
  <c r="C464" i="11"/>
  <c r="C465" i="11"/>
  <c r="C466" i="11"/>
  <c r="C467" i="11"/>
  <c r="C468" i="11"/>
  <c r="C469" i="11"/>
  <c r="C470" i="11"/>
  <c r="C471" i="11"/>
  <c r="C472" i="11"/>
  <c r="C473" i="11"/>
  <c r="C474" i="11"/>
  <c r="C475" i="11"/>
  <c r="C476" i="11"/>
  <c r="C477" i="11"/>
  <c r="C478" i="11"/>
  <c r="C479" i="11"/>
  <c r="C480" i="11"/>
  <c r="C481" i="11"/>
  <c r="C482" i="11"/>
  <c r="C483" i="11"/>
  <c r="C484" i="11"/>
  <c r="C485" i="11"/>
  <c r="C486" i="11"/>
  <c r="C487" i="11"/>
  <c r="C488" i="11"/>
  <c r="C489" i="11"/>
  <c r="C490" i="11"/>
  <c r="C491" i="11"/>
  <c r="C492" i="11"/>
  <c r="C493" i="11"/>
  <c r="C494" i="11"/>
  <c r="C495" i="11"/>
  <c r="C496" i="11"/>
  <c r="C497" i="11"/>
  <c r="C498" i="11"/>
  <c r="C499" i="11"/>
  <c r="C500" i="11"/>
  <c r="C6" i="11"/>
  <c r="C493" i="15" l="1"/>
  <c r="C488" i="15"/>
  <c r="C476" i="15"/>
  <c r="C460" i="15"/>
  <c r="C445" i="15"/>
  <c r="C433" i="15"/>
  <c r="C417" i="15"/>
  <c r="C403" i="15"/>
  <c r="C393" i="15"/>
  <c r="C381" i="15"/>
  <c r="C373" i="15"/>
  <c r="C365" i="15"/>
  <c r="C357" i="15"/>
  <c r="C349" i="15"/>
  <c r="C341" i="15"/>
  <c r="C333" i="15"/>
  <c r="C325" i="15"/>
  <c r="C317" i="15"/>
  <c r="C309" i="15"/>
  <c r="C301" i="15"/>
  <c r="C293" i="15"/>
  <c r="C285" i="15"/>
  <c r="C277" i="15"/>
  <c r="C269" i="15"/>
  <c r="C261" i="15"/>
  <c r="C253" i="15"/>
  <c r="C245" i="15"/>
  <c r="C237" i="15"/>
  <c r="C229" i="15"/>
  <c r="C221" i="15"/>
  <c r="C216" i="15"/>
  <c r="C210" i="15"/>
  <c r="C205" i="15"/>
  <c r="C200" i="15"/>
  <c r="C194" i="15"/>
  <c r="C189" i="15"/>
  <c r="C184" i="15"/>
  <c r="C178" i="15"/>
  <c r="C173" i="15"/>
  <c r="C168" i="15"/>
  <c r="C164" i="15"/>
  <c r="C160" i="15"/>
  <c r="C156" i="15"/>
  <c r="C152" i="15"/>
  <c r="C148" i="15"/>
  <c r="C144" i="15"/>
  <c r="C140" i="15"/>
  <c r="C136" i="15"/>
  <c r="C132" i="15"/>
  <c r="C128" i="15"/>
  <c r="C124" i="15"/>
  <c r="C120" i="15"/>
  <c r="C116" i="15"/>
  <c r="C112" i="15"/>
  <c r="C108" i="15"/>
  <c r="C104" i="15"/>
  <c r="C100" i="15"/>
  <c r="C96" i="15"/>
  <c r="C92" i="15"/>
  <c r="C88" i="15"/>
  <c r="C84" i="15"/>
  <c r="C80" i="15"/>
  <c r="C76" i="15"/>
  <c r="C72" i="15"/>
  <c r="C68" i="15"/>
  <c r="C64" i="15"/>
  <c r="C60" i="15"/>
  <c r="C56" i="15"/>
  <c r="C52" i="15"/>
  <c r="C48" i="15"/>
  <c r="C44" i="15"/>
  <c r="C40" i="15"/>
  <c r="C36" i="15"/>
  <c r="C32" i="15"/>
  <c r="C28" i="15"/>
  <c r="C24" i="15"/>
  <c r="C20" i="15"/>
  <c r="C16" i="15"/>
  <c r="C12" i="15"/>
  <c r="C8" i="15"/>
  <c r="C492" i="15"/>
  <c r="C471" i="15"/>
  <c r="C455" i="15"/>
  <c r="C435" i="15"/>
  <c r="C413" i="15"/>
  <c r="C397" i="15"/>
  <c r="C385" i="15"/>
  <c r="C370" i="15"/>
  <c r="C361" i="15"/>
  <c r="C350" i="15"/>
  <c r="C338" i="15"/>
  <c r="C329" i="15"/>
  <c r="C318" i="15"/>
  <c r="C306" i="15"/>
  <c r="C297" i="15"/>
  <c r="C286" i="15"/>
  <c r="C274" i="15"/>
  <c r="C265" i="15"/>
  <c r="C254" i="15"/>
  <c r="C242" i="15"/>
  <c r="C233" i="15"/>
  <c r="C222" i="15"/>
  <c r="C214" i="15"/>
  <c r="C208" i="15"/>
  <c r="C201" i="15"/>
  <c r="C193" i="15"/>
  <c r="C186" i="15"/>
  <c r="C180" i="15"/>
  <c r="C172" i="15"/>
  <c r="C166" i="15"/>
  <c r="C161" i="15"/>
  <c r="C155" i="15"/>
  <c r="C150" i="15"/>
  <c r="C145" i="15"/>
  <c r="C139" i="15"/>
  <c r="C134" i="15"/>
  <c r="C129" i="15"/>
  <c r="C123" i="15"/>
  <c r="C118" i="15"/>
  <c r="C113" i="15"/>
  <c r="C107" i="15"/>
  <c r="C102" i="15"/>
  <c r="C97" i="15"/>
  <c r="C91" i="15"/>
  <c r="C86" i="15"/>
  <c r="C81" i="15"/>
  <c r="C75" i="15"/>
  <c r="C70" i="15"/>
  <c r="C65" i="15"/>
  <c r="C59" i="15"/>
  <c r="C54" i="15"/>
  <c r="C49" i="15"/>
  <c r="C43" i="15"/>
  <c r="C38" i="15"/>
  <c r="C33" i="15"/>
  <c r="C27" i="15"/>
  <c r="C22" i="15"/>
  <c r="C17" i="15"/>
  <c r="C11" i="15"/>
  <c r="C6" i="15"/>
  <c r="C487" i="15"/>
  <c r="C497" i="15"/>
  <c r="C465" i="15"/>
  <c r="C439" i="15"/>
  <c r="C412" i="15"/>
  <c r="C389" i="15"/>
  <c r="C374" i="15"/>
  <c r="C358" i="15"/>
  <c r="C345" i="15"/>
  <c r="C330" i="15"/>
  <c r="C314" i="15"/>
  <c r="C302" i="15"/>
  <c r="C289" i="15"/>
  <c r="C273" i="15"/>
  <c r="C258" i="15"/>
  <c r="C246" i="15"/>
  <c r="C230" i="15"/>
  <c r="C218" i="15"/>
  <c r="C209" i="15"/>
  <c r="C198" i="15"/>
  <c r="C190" i="15"/>
  <c r="C181" i="15"/>
  <c r="C170" i="15"/>
  <c r="C163" i="15"/>
  <c r="C157" i="15"/>
  <c r="C149" i="15"/>
  <c r="C142" i="15"/>
  <c r="C135" i="15"/>
  <c r="C127" i="15"/>
  <c r="C121" i="15"/>
  <c r="C114" i="15"/>
  <c r="C106" i="15"/>
  <c r="C99" i="15"/>
  <c r="C93" i="15"/>
  <c r="C85" i="15"/>
  <c r="C78" i="15"/>
  <c r="C71" i="15"/>
  <c r="C63" i="15"/>
  <c r="C57" i="15"/>
  <c r="C50" i="15"/>
  <c r="C42" i="15"/>
  <c r="C35" i="15"/>
  <c r="C29" i="15"/>
  <c r="C21" i="15"/>
  <c r="C14" i="15"/>
  <c r="C7" i="15"/>
  <c r="C481" i="15"/>
  <c r="C456" i="15"/>
  <c r="C428" i="15"/>
  <c r="C407" i="15"/>
  <c r="C386" i="15"/>
  <c r="C369" i="15"/>
  <c r="C354" i="15"/>
  <c r="C342" i="15"/>
  <c r="C326" i="15"/>
  <c r="C313" i="15"/>
  <c r="C298" i="15"/>
  <c r="C282" i="15"/>
  <c r="C270" i="15"/>
  <c r="C257" i="15"/>
  <c r="C241" i="15"/>
  <c r="C226" i="15"/>
  <c r="C217" i="15"/>
  <c r="C206" i="15"/>
  <c r="C197" i="15"/>
  <c r="C188" i="15"/>
  <c r="C177" i="15"/>
  <c r="C169" i="15"/>
  <c r="C162" i="15"/>
  <c r="C154" i="15"/>
  <c r="C147" i="15"/>
  <c r="C141" i="15"/>
  <c r="C133" i="15"/>
  <c r="C126" i="15"/>
  <c r="C119" i="15"/>
  <c r="C111" i="15"/>
  <c r="C105" i="15"/>
  <c r="C98" i="15"/>
  <c r="C90" i="15"/>
  <c r="C83" i="15"/>
  <c r="C77" i="15"/>
  <c r="C69" i="15"/>
  <c r="C62" i="15"/>
  <c r="C55" i="15"/>
  <c r="C47" i="15"/>
  <c r="C41" i="15"/>
  <c r="C10" i="15"/>
  <c r="C19" i="15"/>
  <c r="C30" i="15"/>
  <c r="C39" i="15"/>
  <c r="C53" i="15"/>
  <c r="C67" i="15"/>
  <c r="C82" i="15"/>
  <c r="C95" i="15"/>
  <c r="C110" i="15"/>
  <c r="C125" i="15"/>
  <c r="C138" i="15"/>
  <c r="C153" i="15"/>
  <c r="C167" i="15"/>
  <c r="C185" i="15"/>
  <c r="C204" i="15"/>
  <c r="C225" i="15"/>
  <c r="C250" i="15"/>
  <c r="C281" i="15"/>
  <c r="C310" i="15"/>
  <c r="C337" i="15"/>
  <c r="C366" i="15"/>
  <c r="C401" i="15"/>
  <c r="C449" i="15"/>
  <c r="C13" i="15"/>
  <c r="C23" i="15"/>
  <c r="C31" i="15"/>
  <c r="C45" i="15"/>
  <c r="C58" i="15"/>
  <c r="C73" i="15"/>
  <c r="C87" i="15"/>
  <c r="C101" i="15"/>
  <c r="C115" i="15"/>
  <c r="C130" i="15"/>
  <c r="C143" i="15"/>
  <c r="C158" i="15"/>
  <c r="C174" i="15"/>
  <c r="C192" i="15"/>
  <c r="C212" i="15"/>
  <c r="C234" i="15"/>
  <c r="C262" i="15"/>
  <c r="C290" i="15"/>
  <c r="C321" i="15"/>
  <c r="C346" i="15"/>
  <c r="C377" i="15"/>
  <c r="C423" i="15"/>
  <c r="C467" i="15"/>
  <c r="C500" i="13"/>
  <c r="C471" i="13"/>
  <c r="C444" i="13"/>
  <c r="C415" i="13"/>
  <c r="C387" i="13"/>
  <c r="C359" i="13"/>
  <c r="C483" i="13"/>
  <c r="C439" i="13"/>
  <c r="C403" i="13"/>
  <c r="C371" i="13"/>
  <c r="C331" i="13"/>
  <c r="C300" i="13"/>
  <c r="C279" i="13"/>
  <c r="C259" i="13"/>
  <c r="C239" i="13"/>
  <c r="C222" i="13"/>
  <c r="C202" i="13"/>
  <c r="C183" i="13"/>
  <c r="C164" i="13"/>
  <c r="C149" i="13"/>
  <c r="C134" i="13"/>
  <c r="C121" i="13"/>
  <c r="C106" i="13"/>
  <c r="C91" i="13"/>
  <c r="C78" i="13"/>
  <c r="C63" i="13"/>
  <c r="C49" i="13"/>
  <c r="C35" i="13"/>
  <c r="C21" i="13"/>
  <c r="C10" i="13"/>
  <c r="C382" i="15"/>
  <c r="C390" i="15"/>
  <c r="C398" i="15"/>
  <c r="C408" i="15"/>
  <c r="C419" i="15"/>
  <c r="C429" i="15"/>
  <c r="C440" i="15"/>
  <c r="C451" i="15"/>
  <c r="C461" i="15"/>
  <c r="C472" i="15"/>
  <c r="C483" i="15"/>
  <c r="C13" i="16"/>
  <c r="C56" i="16"/>
  <c r="C130" i="16"/>
  <c r="C215" i="16"/>
  <c r="C302" i="16"/>
  <c r="C142" i="16"/>
  <c r="C226" i="16"/>
  <c r="C499" i="15"/>
  <c r="C496" i="15"/>
  <c r="C491" i="15"/>
  <c r="C485" i="15"/>
  <c r="C480" i="15"/>
  <c r="C475" i="15"/>
  <c r="C469" i="15"/>
  <c r="C464" i="15"/>
  <c r="C459" i="15"/>
  <c r="C453" i="15"/>
  <c r="C448" i="15"/>
  <c r="C443" i="15"/>
  <c r="C437" i="15"/>
  <c r="C432" i="15"/>
  <c r="C427" i="15"/>
  <c r="C421" i="15"/>
  <c r="C416" i="15"/>
  <c r="C411" i="15"/>
  <c r="C405" i="15"/>
  <c r="C400" i="15"/>
  <c r="C396" i="15"/>
  <c r="C392" i="15"/>
  <c r="C388" i="15"/>
  <c r="C384" i="15"/>
  <c r="C380" i="15"/>
  <c r="C376" i="15"/>
  <c r="C372" i="15"/>
  <c r="C368" i="15"/>
  <c r="C364" i="15"/>
  <c r="C360" i="15"/>
  <c r="C356" i="15"/>
  <c r="C352" i="15"/>
  <c r="C348" i="15"/>
  <c r="C344" i="15"/>
  <c r="C340" i="15"/>
  <c r="C336" i="15"/>
  <c r="C332" i="15"/>
  <c r="C328" i="15"/>
  <c r="C324" i="15"/>
  <c r="C320" i="15"/>
  <c r="C316" i="15"/>
  <c r="C312" i="15"/>
  <c r="C308" i="15"/>
  <c r="C304" i="15"/>
  <c r="C300" i="15"/>
  <c r="C296" i="15"/>
  <c r="C292" i="15"/>
  <c r="C288" i="15"/>
  <c r="C284" i="15"/>
  <c r="C280" i="15"/>
  <c r="C276" i="15"/>
  <c r="C272" i="15"/>
  <c r="C268" i="15"/>
  <c r="C264" i="15"/>
  <c r="C260" i="15"/>
  <c r="C256" i="15"/>
  <c r="C252" i="15"/>
  <c r="C248" i="15"/>
  <c r="C244" i="15"/>
  <c r="C240" i="15"/>
  <c r="C236" i="15"/>
  <c r="C232" i="15"/>
  <c r="C228" i="15"/>
  <c r="C224" i="15"/>
  <c r="C495" i="15"/>
  <c r="C489" i="15"/>
  <c r="C484" i="15"/>
  <c r="C479" i="15"/>
  <c r="C473" i="15"/>
  <c r="C468" i="15"/>
  <c r="C463" i="15"/>
  <c r="C457" i="15"/>
  <c r="C452" i="15"/>
  <c r="C447" i="15"/>
  <c r="C441" i="15"/>
  <c r="C436" i="15"/>
  <c r="C431" i="15"/>
  <c r="C425" i="15"/>
  <c r="C420" i="15"/>
  <c r="C415" i="15"/>
  <c r="C409" i="15"/>
  <c r="C404" i="15"/>
  <c r="C399" i="15"/>
  <c r="C395" i="15"/>
  <c r="C391" i="15"/>
  <c r="C387" i="15"/>
  <c r="C383" i="15"/>
  <c r="C379" i="15"/>
  <c r="C375" i="15"/>
  <c r="C371" i="15"/>
  <c r="C367" i="15"/>
  <c r="C363" i="15"/>
  <c r="C359" i="15"/>
  <c r="C355" i="15"/>
  <c r="C351" i="15"/>
  <c r="C347" i="15"/>
  <c r="C343" i="15"/>
  <c r="C339" i="15"/>
  <c r="C335" i="15"/>
  <c r="C331" i="15"/>
  <c r="C327" i="15"/>
  <c r="C323" i="15"/>
  <c r="C319" i="15"/>
  <c r="C315" i="15"/>
  <c r="C311" i="15"/>
  <c r="C307" i="15"/>
  <c r="C303" i="15"/>
  <c r="C299" i="15"/>
  <c r="C295" i="15"/>
  <c r="C291" i="15"/>
  <c r="C287" i="15"/>
  <c r="C283" i="15"/>
  <c r="C279" i="15"/>
  <c r="C275" i="15"/>
  <c r="C271" i="15"/>
  <c r="C267" i="15"/>
  <c r="C263" i="15"/>
  <c r="C259" i="15"/>
  <c r="C255" i="15"/>
  <c r="C251" i="15"/>
  <c r="C247" i="15"/>
  <c r="C243" i="15"/>
  <c r="C239" i="15"/>
  <c r="C235" i="15"/>
  <c r="C231" i="15"/>
  <c r="C227" i="15"/>
  <c r="C223" i="15"/>
  <c r="C219" i="15"/>
  <c r="C215" i="15"/>
  <c r="C211" i="15"/>
  <c r="C207" i="15"/>
  <c r="C203" i="15"/>
  <c r="C199" i="15"/>
  <c r="C195" i="15"/>
  <c r="C191" i="15"/>
  <c r="C187" i="15"/>
  <c r="C183" i="15"/>
  <c r="C179" i="15"/>
  <c r="C175" i="15"/>
  <c r="C171" i="15"/>
  <c r="C493" i="16"/>
  <c r="C354" i="16"/>
  <c r="C290" i="16"/>
  <c r="C247" i="16"/>
  <c r="C206" i="16"/>
  <c r="C162" i="16"/>
  <c r="C119" i="16"/>
  <c r="C78" i="16"/>
  <c r="C50" i="16"/>
  <c r="C29" i="16"/>
  <c r="C8" i="16"/>
  <c r="C330" i="16"/>
  <c r="C279" i="16"/>
  <c r="C238" i="16"/>
  <c r="C194" i="16"/>
  <c r="C151" i="16"/>
  <c r="C110" i="16"/>
  <c r="C66" i="16"/>
  <c r="C45" i="16"/>
  <c r="C24" i="16"/>
  <c r="C14" i="12"/>
  <c r="C34" i="12"/>
  <c r="C56" i="12"/>
  <c r="C77" i="12"/>
  <c r="C98" i="12"/>
  <c r="C120" i="12"/>
  <c r="C141" i="12"/>
  <c r="C162" i="12"/>
  <c r="C184" i="12"/>
  <c r="C207" i="12"/>
  <c r="C235" i="12"/>
  <c r="C265" i="12"/>
  <c r="C293" i="12"/>
  <c r="C321" i="12"/>
  <c r="C350" i="12"/>
  <c r="C378" i="12"/>
  <c r="C406" i="12"/>
  <c r="C435" i="12"/>
  <c r="C463" i="12"/>
  <c r="C491" i="12"/>
  <c r="C18" i="12"/>
  <c r="C40" i="12"/>
  <c r="C61" i="12"/>
  <c r="C82" i="12"/>
  <c r="C104" i="12"/>
  <c r="C125" i="12"/>
  <c r="C146" i="12"/>
  <c r="C168" i="12"/>
  <c r="C189" i="12"/>
  <c r="C214" i="12"/>
  <c r="C243" i="12"/>
  <c r="C271" i="12"/>
  <c r="C299" i="12"/>
  <c r="C329" i="12"/>
  <c r="C357" i="12"/>
  <c r="C385" i="12"/>
  <c r="C414" i="12"/>
  <c r="C442" i="12"/>
  <c r="C470" i="12"/>
  <c r="C499" i="12"/>
  <c r="C6" i="12"/>
  <c r="C24" i="12"/>
  <c r="C45" i="12"/>
  <c r="C66" i="12"/>
  <c r="C88" i="12"/>
  <c r="C109" i="12"/>
  <c r="C130" i="12"/>
  <c r="C152" i="12"/>
  <c r="C173" i="12"/>
  <c r="C194" i="12"/>
  <c r="C222" i="12"/>
  <c r="C250" i="12"/>
  <c r="C278" i="12"/>
  <c r="C307" i="12"/>
  <c r="C335" i="12"/>
  <c r="C363" i="12"/>
  <c r="C393" i="12"/>
  <c r="C421" i="12"/>
  <c r="C449" i="12"/>
  <c r="C500" i="12"/>
  <c r="C498" i="12"/>
  <c r="C493" i="12"/>
  <c r="C487" i="12"/>
  <c r="C482" i="12"/>
  <c r="C477" i="12"/>
  <c r="C471" i="12"/>
  <c r="C466" i="12"/>
  <c r="C461" i="12"/>
  <c r="C455" i="12"/>
  <c r="C450" i="12"/>
  <c r="C445" i="12"/>
  <c r="C439" i="12"/>
  <c r="C434" i="12"/>
  <c r="C429" i="12"/>
  <c r="C423" i="12"/>
  <c r="C418" i="12"/>
  <c r="C413" i="12"/>
  <c r="C407" i="12"/>
  <c r="C402" i="12"/>
  <c r="C397" i="12"/>
  <c r="C391" i="12"/>
  <c r="C386" i="12"/>
  <c r="C381" i="12"/>
  <c r="C375" i="12"/>
  <c r="C370" i="12"/>
  <c r="C365" i="12"/>
  <c r="C359" i="12"/>
  <c r="C354" i="12"/>
  <c r="C349" i="12"/>
  <c r="C343" i="12"/>
  <c r="C338" i="12"/>
  <c r="C333" i="12"/>
  <c r="C327" i="12"/>
  <c r="C322" i="12"/>
  <c r="C317" i="12"/>
  <c r="C311" i="12"/>
  <c r="C306" i="12"/>
  <c r="C301" i="12"/>
  <c r="C295" i="12"/>
  <c r="C290" i="12"/>
  <c r="C285" i="12"/>
  <c r="C279" i="12"/>
  <c r="C274" i="12"/>
  <c r="C269" i="12"/>
  <c r="C263" i="12"/>
  <c r="C258" i="12"/>
  <c r="C253" i="12"/>
  <c r="C247" i="12"/>
  <c r="C242" i="12"/>
  <c r="C237" i="12"/>
  <c r="C231" i="12"/>
  <c r="C226" i="12"/>
  <c r="C221" i="12"/>
  <c r="C215" i="12"/>
  <c r="C210" i="12"/>
  <c r="C205" i="12"/>
  <c r="C199" i="12"/>
  <c r="C195" i="12"/>
  <c r="C191" i="12"/>
  <c r="C187" i="12"/>
  <c r="C183" i="12"/>
  <c r="C179" i="12"/>
  <c r="C175" i="12"/>
  <c r="C171" i="12"/>
  <c r="C167" i="12"/>
  <c r="C163" i="12"/>
  <c r="C159" i="12"/>
  <c r="C155" i="12"/>
  <c r="C151" i="12"/>
  <c r="C147" i="12"/>
  <c r="C143" i="12"/>
  <c r="C139" i="12"/>
  <c r="C135" i="12"/>
  <c r="C131" i="12"/>
  <c r="C127" i="12"/>
  <c r="C123" i="12"/>
  <c r="C119" i="12"/>
  <c r="C115" i="12"/>
  <c r="C111" i="12"/>
  <c r="C107" i="12"/>
  <c r="C103" i="12"/>
  <c r="C99" i="12"/>
  <c r="C95" i="12"/>
  <c r="C91" i="12"/>
  <c r="C87" i="12"/>
  <c r="C83" i="12"/>
  <c r="C79" i="12"/>
  <c r="C75" i="12"/>
  <c r="C71" i="12"/>
  <c r="C67" i="12"/>
  <c r="C63" i="12"/>
  <c r="C59" i="12"/>
  <c r="C55" i="12"/>
  <c r="C51" i="12"/>
  <c r="C47" i="12"/>
  <c r="C43" i="12"/>
  <c r="C39" i="12"/>
  <c r="C35" i="12"/>
  <c r="C31" i="12"/>
  <c r="C27" i="12"/>
  <c r="C23" i="12"/>
  <c r="C19" i="12"/>
  <c r="C498" i="13"/>
  <c r="C494" i="13"/>
  <c r="C490" i="13"/>
  <c r="C486" i="13"/>
  <c r="C482" i="13"/>
  <c r="C478" i="13"/>
  <c r="C474" i="13"/>
  <c r="C470" i="13"/>
  <c r="C466" i="13"/>
  <c r="C462" i="13"/>
  <c r="C458" i="13"/>
  <c r="C454" i="13"/>
  <c r="C450" i="13"/>
  <c r="C446" i="13"/>
  <c r="C442" i="13"/>
  <c r="C438" i="13"/>
  <c r="C434" i="13"/>
  <c r="C430" i="13"/>
  <c r="C426" i="13"/>
  <c r="C422" i="13"/>
  <c r="C418" i="13"/>
  <c r="C414" i="13"/>
  <c r="C410" i="13"/>
  <c r="C406" i="13"/>
  <c r="C402" i="13"/>
  <c r="C398" i="13"/>
  <c r="C394" i="13"/>
  <c r="C390" i="13"/>
  <c r="C386" i="13"/>
  <c r="C382" i="13"/>
  <c r="C378" i="13"/>
  <c r="C374" i="13"/>
  <c r="C370" i="13"/>
  <c r="C366" i="13"/>
  <c r="C362" i="13"/>
  <c r="C358" i="13"/>
  <c r="C354" i="13"/>
  <c r="C350" i="13"/>
  <c r="C346" i="13"/>
  <c r="C342" i="13"/>
  <c r="C338" i="13"/>
  <c r="C334" i="13"/>
  <c r="C330" i="13"/>
  <c r="C326" i="13"/>
  <c r="C322" i="13"/>
  <c r="C318" i="13"/>
  <c r="C314" i="13"/>
  <c r="C310" i="13"/>
  <c r="C306" i="13"/>
  <c r="C302" i="13"/>
  <c r="C298" i="13"/>
  <c r="C294" i="13"/>
  <c r="C290" i="13"/>
  <c r="C497" i="13"/>
  <c r="C493" i="13"/>
  <c r="C489" i="13"/>
  <c r="C485" i="13"/>
  <c r="C481" i="13"/>
  <c r="C477" i="13"/>
  <c r="C473" i="13"/>
  <c r="C469" i="13"/>
  <c r="C465" i="13"/>
  <c r="C461" i="13"/>
  <c r="C457" i="13"/>
  <c r="C453" i="13"/>
  <c r="C449" i="13"/>
  <c r="C445" i="13"/>
  <c r="C441" i="13"/>
  <c r="C437" i="13"/>
  <c r="C433" i="13"/>
  <c r="C429" i="13"/>
  <c r="C425" i="13"/>
  <c r="C421" i="13"/>
  <c r="C417" i="13"/>
  <c r="C413" i="13"/>
  <c r="C409" i="13"/>
  <c r="C405" i="13"/>
  <c r="C401" i="13"/>
  <c r="C397" i="13"/>
  <c r="C393" i="13"/>
  <c r="C389" i="13"/>
  <c r="C385" i="13"/>
  <c r="C381" i="13"/>
  <c r="C377" i="13"/>
  <c r="C373" i="13"/>
  <c r="C369" i="13"/>
  <c r="C365" i="13"/>
  <c r="C361" i="13"/>
  <c r="C357" i="13"/>
  <c r="C353" i="13"/>
  <c r="C349" i="13"/>
  <c r="C345" i="13"/>
  <c r="C341" i="13"/>
  <c r="C337" i="13"/>
  <c r="C333" i="13"/>
  <c r="C329" i="13"/>
  <c r="C325" i="13"/>
  <c r="C321" i="13"/>
  <c r="C317" i="13"/>
  <c r="C313" i="13"/>
  <c r="C309" i="13"/>
  <c r="C305" i="13"/>
  <c r="C301" i="13"/>
  <c r="C297" i="13"/>
  <c r="C293" i="13"/>
  <c r="C289" i="13"/>
  <c r="C285" i="13"/>
  <c r="C281" i="13"/>
  <c r="C277" i="13"/>
  <c r="C273" i="13"/>
  <c r="C269" i="13"/>
  <c r="C265" i="13"/>
  <c r="C261" i="13"/>
  <c r="C257" i="13"/>
  <c r="C253" i="13"/>
  <c r="C249" i="13"/>
  <c r="C245" i="13"/>
  <c r="C241" i="13"/>
  <c r="C237" i="13"/>
  <c r="C233" i="13"/>
  <c r="C229" i="13"/>
  <c r="C225" i="13"/>
  <c r="C221" i="13"/>
  <c r="C217" i="13"/>
  <c r="C213" i="13"/>
  <c r="C209" i="13"/>
  <c r="C205" i="13"/>
  <c r="C201" i="13"/>
  <c r="C197" i="13"/>
  <c r="C193" i="13"/>
  <c r="C189" i="13"/>
  <c r="C185" i="13"/>
  <c r="C181" i="13"/>
  <c r="C177" i="13"/>
  <c r="C173" i="13"/>
  <c r="C169" i="13"/>
  <c r="C165" i="13"/>
  <c r="C161" i="13"/>
  <c r="C496" i="13"/>
  <c r="C488" i="13"/>
  <c r="C480" i="13"/>
  <c r="C472" i="13"/>
  <c r="C464" i="13"/>
  <c r="C456" i="13"/>
  <c r="C448" i="13"/>
  <c r="C440" i="13"/>
  <c r="C432" i="13"/>
  <c r="C424" i="13"/>
  <c r="C416" i="13"/>
  <c r="C408" i="13"/>
  <c r="C400" i="13"/>
  <c r="C392" i="13"/>
  <c r="C384" i="13"/>
  <c r="C376" i="13"/>
  <c r="C368" i="13"/>
  <c r="C360" i="13"/>
  <c r="C352" i="13"/>
  <c r="C344" i="13"/>
  <c r="C336" i="13"/>
  <c r="C328" i="13"/>
  <c r="C320" i="13"/>
  <c r="C312" i="13"/>
  <c r="C304" i="13"/>
  <c r="C296" i="13"/>
  <c r="C288" i="13"/>
  <c r="C283" i="13"/>
  <c r="C278" i="13"/>
  <c r="C272" i="13"/>
  <c r="C267" i="13"/>
  <c r="C262" i="13"/>
  <c r="C256" i="13"/>
  <c r="C251" i="13"/>
  <c r="C246" i="13"/>
  <c r="C240" i="13"/>
  <c r="C235" i="13"/>
  <c r="C230" i="13"/>
  <c r="C224" i="13"/>
  <c r="C219" i="13"/>
  <c r="C214" i="13"/>
  <c r="C208" i="13"/>
  <c r="C203" i="13"/>
  <c r="C198" i="13"/>
  <c r="C192" i="13"/>
  <c r="C187" i="13"/>
  <c r="C182" i="13"/>
  <c r="C176" i="13"/>
  <c r="C171" i="13"/>
  <c r="C166" i="13"/>
  <c r="C160" i="13"/>
  <c r="C156" i="13"/>
  <c r="C152" i="13"/>
  <c r="C148" i="13"/>
  <c r="C144" i="13"/>
  <c r="C140" i="13"/>
  <c r="C136" i="13"/>
  <c r="C132" i="13"/>
  <c r="C128" i="13"/>
  <c r="C124" i="13"/>
  <c r="C120" i="13"/>
  <c r="C116" i="13"/>
  <c r="C112" i="13"/>
  <c r="C108" i="13"/>
  <c r="C104" i="13"/>
  <c r="C100" i="13"/>
  <c r="C96" i="13"/>
  <c r="C92" i="13"/>
  <c r="C88" i="13"/>
  <c r="C84" i="13"/>
  <c r="C80" i="13"/>
  <c r="C76" i="13"/>
  <c r="C72" i="13"/>
  <c r="C68" i="13"/>
  <c r="C64" i="13"/>
  <c r="C60" i="13"/>
  <c r="C56" i="13"/>
  <c r="C52" i="13"/>
  <c r="C48" i="13"/>
  <c r="C44" i="13"/>
  <c r="C40" i="13"/>
  <c r="C36" i="13"/>
  <c r="C32" i="13"/>
  <c r="C28" i="13"/>
  <c r="C24" i="13"/>
  <c r="C495" i="13"/>
  <c r="C484" i="13"/>
  <c r="C475" i="13"/>
  <c r="C463" i="13"/>
  <c r="C452" i="13"/>
  <c r="C443" i="13"/>
  <c r="C431" i="13"/>
  <c r="C420" i="13"/>
  <c r="C411" i="13"/>
  <c r="C399" i="13"/>
  <c r="C388" i="13"/>
  <c r="C379" i="13"/>
  <c r="C367" i="13"/>
  <c r="C356" i="13"/>
  <c r="C347" i="13"/>
  <c r="C335" i="13"/>
  <c r="C324" i="13"/>
  <c r="C315" i="13"/>
  <c r="C303" i="13"/>
  <c r="C292" i="13"/>
  <c r="C284" i="13"/>
  <c r="C276" i="13"/>
  <c r="C270" i="13"/>
  <c r="C263" i="13"/>
  <c r="C255" i="13"/>
  <c r="C248" i="13"/>
  <c r="C242" i="13"/>
  <c r="C234" i="13"/>
  <c r="C227" i="13"/>
  <c r="C220" i="13"/>
  <c r="C212" i="13"/>
  <c r="C206" i="13"/>
  <c r="C199" i="13"/>
  <c r="C191" i="13"/>
  <c r="C184" i="13"/>
  <c r="C178" i="13"/>
  <c r="C170" i="13"/>
  <c r="C163" i="13"/>
  <c r="C157" i="13"/>
  <c r="C151" i="13"/>
  <c r="C146" i="13"/>
  <c r="C141" i="13"/>
  <c r="C135" i="13"/>
  <c r="C130" i="13"/>
  <c r="C125" i="13"/>
  <c r="C119" i="13"/>
  <c r="C114" i="13"/>
  <c r="C109" i="13"/>
  <c r="C103" i="13"/>
  <c r="C98" i="13"/>
  <c r="C93" i="13"/>
  <c r="C87" i="13"/>
  <c r="C82" i="13"/>
  <c r="C77" i="13"/>
  <c r="C71" i="13"/>
  <c r="C66" i="13"/>
  <c r="C61" i="13"/>
  <c r="C55" i="13"/>
  <c r="C50" i="13"/>
  <c r="C45" i="13"/>
  <c r="C39" i="13"/>
  <c r="C34" i="13"/>
  <c r="C29" i="13"/>
  <c r="C23" i="13"/>
  <c r="C19" i="13"/>
  <c r="C15" i="13"/>
  <c r="C11" i="13"/>
  <c r="C7" i="13"/>
  <c r="C8" i="12"/>
  <c r="C12" i="12"/>
  <c r="C16" i="12"/>
  <c r="C21" i="12"/>
  <c r="C26" i="12"/>
  <c r="C32" i="12"/>
  <c r="C37" i="12"/>
  <c r="C42" i="12"/>
  <c r="C48" i="12"/>
  <c r="C53" i="12"/>
  <c r="C58" i="12"/>
  <c r="C64" i="12"/>
  <c r="C69" i="12"/>
  <c r="C74" i="12"/>
  <c r="C80" i="12"/>
  <c r="C85" i="12"/>
  <c r="C90" i="12"/>
  <c r="C96" i="12"/>
  <c r="C101" i="12"/>
  <c r="C106" i="12"/>
  <c r="C112" i="12"/>
  <c r="C117" i="12"/>
  <c r="C122" i="12"/>
  <c r="C128" i="12"/>
  <c r="C133" i="12"/>
  <c r="C138" i="12"/>
  <c r="C144" i="12"/>
  <c r="C149" i="12"/>
  <c r="C154" i="12"/>
  <c r="C160" i="12"/>
  <c r="C165" i="12"/>
  <c r="C170" i="12"/>
  <c r="C176" i="12"/>
  <c r="C181" i="12"/>
  <c r="C186" i="12"/>
  <c r="C192" i="12"/>
  <c r="C197" i="12"/>
  <c r="C203" i="12"/>
  <c r="C211" i="12"/>
  <c r="C218" i="12"/>
  <c r="C225" i="12"/>
  <c r="C233" i="12"/>
  <c r="C239" i="12"/>
  <c r="C246" i="12"/>
  <c r="C254" i="12"/>
  <c r="C261" i="12"/>
  <c r="C267" i="12"/>
  <c r="C275" i="12"/>
  <c r="C282" i="12"/>
  <c r="C289" i="12"/>
  <c r="C297" i="12"/>
  <c r="C303" i="12"/>
  <c r="C310" i="12"/>
  <c r="C318" i="12"/>
  <c r="C325" i="12"/>
  <c r="C331" i="12"/>
  <c r="C339" i="12"/>
  <c r="C346" i="12"/>
  <c r="C353" i="12"/>
  <c r="C361" i="12"/>
  <c r="C367" i="12"/>
  <c r="C374" i="12"/>
  <c r="C382" i="12"/>
  <c r="C389" i="12"/>
  <c r="C395" i="12"/>
  <c r="C403" i="12"/>
  <c r="C410" i="12"/>
  <c r="C417" i="12"/>
  <c r="C425" i="12"/>
  <c r="C431" i="12"/>
  <c r="C438" i="12"/>
  <c r="C446" i="12"/>
  <c r="C453" i="12"/>
  <c r="C459" i="12"/>
  <c r="C467" i="12"/>
  <c r="C474" i="12"/>
  <c r="C481" i="12"/>
  <c r="C489" i="12"/>
  <c r="C495" i="12"/>
  <c r="C6" i="13"/>
  <c r="C12" i="13"/>
  <c r="C17" i="13"/>
  <c r="C22" i="13"/>
  <c r="C30" i="13"/>
  <c r="C37" i="13"/>
  <c r="C43" i="13"/>
  <c r="C51" i="13"/>
  <c r="C58" i="13"/>
  <c r="C65" i="13"/>
  <c r="C73" i="13"/>
  <c r="C79" i="13"/>
  <c r="C86" i="13"/>
  <c r="C94" i="13"/>
  <c r="C101" i="13"/>
  <c r="C107" i="13"/>
  <c r="C115" i="13"/>
  <c r="C122" i="13"/>
  <c r="C129" i="13"/>
  <c r="C137" i="13"/>
  <c r="C143" i="13"/>
  <c r="C150" i="13"/>
  <c r="C158" i="13"/>
  <c r="C167" i="13"/>
  <c r="C175" i="13"/>
  <c r="C186" i="13"/>
  <c r="C195" i="13"/>
  <c r="C204" i="13"/>
  <c r="C215" i="13"/>
  <c r="C223" i="13"/>
  <c r="C232" i="13"/>
  <c r="C243" i="13"/>
  <c r="C252" i="13"/>
  <c r="C260" i="13"/>
  <c r="C271" i="13"/>
  <c r="C280" i="13"/>
  <c r="C291" i="13"/>
  <c r="C307" i="13"/>
  <c r="C319" i="13"/>
  <c r="C332" i="13"/>
  <c r="C348" i="13"/>
  <c r="C363" i="13"/>
  <c r="C375" i="13"/>
  <c r="C391" i="13"/>
  <c r="C404" i="13"/>
  <c r="C419" i="13"/>
  <c r="C435" i="13"/>
  <c r="C447" i="13"/>
  <c r="C460" i="13"/>
  <c r="C476" i="13"/>
  <c r="C491" i="13"/>
  <c r="C7" i="12"/>
  <c r="C11" i="12"/>
  <c r="C15" i="12"/>
  <c r="C20" i="12"/>
  <c r="C25" i="12"/>
  <c r="C30" i="12"/>
  <c r="C36" i="12"/>
  <c r="C41" i="12"/>
  <c r="C46" i="12"/>
  <c r="C52" i="12"/>
  <c r="C57" i="12"/>
  <c r="C62" i="12"/>
  <c r="C68" i="12"/>
  <c r="C73" i="12"/>
  <c r="C78" i="12"/>
  <c r="C84" i="12"/>
  <c r="C89" i="12"/>
  <c r="C94" i="12"/>
  <c r="C100" i="12"/>
  <c r="C105" i="12"/>
  <c r="C110" i="12"/>
  <c r="C116" i="12"/>
  <c r="C121" i="12"/>
  <c r="C126" i="12"/>
  <c r="C132" i="12"/>
  <c r="C137" i="12"/>
  <c r="C142" i="12"/>
  <c r="C148" i="12"/>
  <c r="C153" i="12"/>
  <c r="C158" i="12"/>
  <c r="C164" i="12"/>
  <c r="C169" i="12"/>
  <c r="C174" i="12"/>
  <c r="C180" i="12"/>
  <c r="C185" i="12"/>
  <c r="C190" i="12"/>
  <c r="C196" i="12"/>
  <c r="C202" i="12"/>
  <c r="C209" i="12"/>
  <c r="C217" i="12"/>
  <c r="C223" i="12"/>
  <c r="C230" i="12"/>
  <c r="C238" i="12"/>
  <c r="C245" i="12"/>
  <c r="C251" i="12"/>
  <c r="C259" i="12"/>
  <c r="C266" i="12"/>
  <c r="C273" i="12"/>
  <c r="C281" i="12"/>
  <c r="C287" i="12"/>
  <c r="C294" i="12"/>
  <c r="C302" i="12"/>
  <c r="C309" i="12"/>
  <c r="C315" i="12"/>
  <c r="C323" i="12"/>
  <c r="C330" i="12"/>
  <c r="C337" i="12"/>
  <c r="C345" i="12"/>
  <c r="C351" i="12"/>
  <c r="C358" i="12"/>
  <c r="C366" i="12"/>
  <c r="C373" i="12"/>
  <c r="C379" i="12"/>
  <c r="C387" i="12"/>
  <c r="C394" i="12"/>
  <c r="C401" i="12"/>
  <c r="C409" i="12"/>
  <c r="C415" i="12"/>
  <c r="C422" i="12"/>
  <c r="C430" i="12"/>
  <c r="C437" i="12"/>
  <c r="C443" i="12"/>
  <c r="C451" i="12"/>
  <c r="C458" i="12"/>
  <c r="C465" i="12"/>
  <c r="C473" i="12"/>
  <c r="C479" i="12"/>
  <c r="C486" i="12"/>
  <c r="C494" i="12"/>
  <c r="C9" i="12"/>
  <c r="C13" i="12"/>
  <c r="C17" i="12"/>
  <c r="C22" i="12"/>
  <c r="C28" i="12"/>
  <c r="C33" i="12"/>
  <c r="C38" i="12"/>
  <c r="C44" i="12"/>
  <c r="C49" i="12"/>
  <c r="C54" i="12"/>
  <c r="C60" i="12"/>
  <c r="C65" i="12"/>
  <c r="C70" i="12"/>
  <c r="C76" i="12"/>
  <c r="C81" i="12"/>
  <c r="C86" i="12"/>
  <c r="C92" i="12"/>
  <c r="C97" i="12"/>
  <c r="C102" i="12"/>
  <c r="C108" i="12"/>
  <c r="C113" i="12"/>
  <c r="C118" i="12"/>
  <c r="C124" i="12"/>
  <c r="C129" i="12"/>
  <c r="C134" i="12"/>
  <c r="C140" i="12"/>
  <c r="C145" i="12"/>
  <c r="C150" i="12"/>
  <c r="C156" i="12"/>
  <c r="C161" i="12"/>
  <c r="C166" i="12"/>
  <c r="C172" i="12"/>
  <c r="C177" i="12"/>
  <c r="C182" i="12"/>
  <c r="C188" i="12"/>
  <c r="C193" i="12"/>
  <c r="C198" i="12"/>
  <c r="C206" i="12"/>
  <c r="C213" i="12"/>
  <c r="C219" i="12"/>
  <c r="C227" i="12"/>
  <c r="C234" i="12"/>
  <c r="C241" i="12"/>
  <c r="C249" i="12"/>
  <c r="C255" i="12"/>
  <c r="C262" i="12"/>
  <c r="C270" i="12"/>
  <c r="C277" i="12"/>
  <c r="C283" i="12"/>
  <c r="C291" i="12"/>
  <c r="C298" i="12"/>
  <c r="C305" i="12"/>
  <c r="C313" i="12"/>
  <c r="C319" i="12"/>
  <c r="C326" i="12"/>
  <c r="C334" i="12"/>
  <c r="C341" i="12"/>
  <c r="C347" i="12"/>
  <c r="C355" i="12"/>
  <c r="C362" i="12"/>
  <c r="C369" i="12"/>
  <c r="C377" i="12"/>
  <c r="C383" i="12"/>
  <c r="C390" i="12"/>
  <c r="C398" i="12"/>
  <c r="C405" i="12"/>
  <c r="C411" i="12"/>
  <c r="C419" i="12"/>
  <c r="C426" i="12"/>
  <c r="C433" i="12"/>
  <c r="C441" i="12"/>
  <c r="C447" i="12"/>
  <c r="C454" i="12"/>
  <c r="C462" i="12"/>
  <c r="C469" i="12"/>
  <c r="C475" i="12"/>
  <c r="C483" i="12"/>
  <c r="C490" i="12"/>
  <c r="C497" i="12"/>
  <c r="C8" i="13"/>
  <c r="C13" i="13"/>
  <c r="C18" i="13"/>
  <c r="C25" i="13"/>
  <c r="C31" i="13"/>
  <c r="C38" i="13"/>
  <c r="C46" i="13"/>
  <c r="C53" i="13"/>
  <c r="C59" i="13"/>
  <c r="C67" i="13"/>
  <c r="C74" i="13"/>
  <c r="C81" i="13"/>
  <c r="C89" i="13"/>
  <c r="C95" i="13"/>
  <c r="C102" i="13"/>
  <c r="C110" i="13"/>
  <c r="C117" i="13"/>
  <c r="C123" i="13"/>
  <c r="C131" i="13"/>
  <c r="C138" i="13"/>
  <c r="C145" i="13"/>
  <c r="C153" i="13"/>
  <c r="C159" i="13"/>
  <c r="C168" i="13"/>
  <c r="C179" i="13"/>
  <c r="C188" i="13"/>
  <c r="C196" i="13"/>
  <c r="C207" i="13"/>
  <c r="C216" i="13"/>
  <c r="C226" i="13"/>
  <c r="C236" i="13"/>
  <c r="C244" i="13"/>
  <c r="C254" i="13"/>
  <c r="C264" i="13"/>
  <c r="C274" i="13"/>
  <c r="C282" i="13"/>
  <c r="C295" i="13"/>
  <c r="C308" i="13"/>
  <c r="C323" i="13"/>
  <c r="C339" i="13"/>
  <c r="C351" i="13"/>
  <c r="C364" i="13"/>
  <c r="C380" i="13"/>
  <c r="C395" i="13"/>
  <c r="C407" i="13"/>
  <c r="C423" i="13"/>
  <c r="C436" i="13"/>
  <c r="C451" i="13"/>
  <c r="C467" i="13"/>
  <c r="C479" i="13"/>
  <c r="C492" i="13"/>
  <c r="C9" i="16"/>
  <c r="C14" i="16"/>
  <c r="C20" i="16"/>
  <c r="C25" i="16"/>
  <c r="C30" i="16"/>
  <c r="C36" i="16"/>
  <c r="C41" i="16"/>
  <c r="C46" i="16"/>
  <c r="C52" i="16"/>
  <c r="C57" i="16"/>
  <c r="C62" i="16"/>
  <c r="C70" i="16"/>
  <c r="C79" i="16"/>
  <c r="C90" i="16"/>
  <c r="C102" i="16"/>
  <c r="C111" i="16"/>
  <c r="C122" i="16"/>
  <c r="C134" i="16"/>
  <c r="C143" i="16"/>
  <c r="C154" i="16"/>
  <c r="C166" i="16"/>
  <c r="C175" i="16"/>
  <c r="C186" i="16"/>
  <c r="C198" i="16"/>
  <c r="C207" i="16"/>
  <c r="C218" i="16"/>
  <c r="C230" i="16"/>
  <c r="C239" i="16"/>
  <c r="C250" i="16"/>
  <c r="C262" i="16"/>
  <c r="C271" i="16"/>
  <c r="C282" i="16"/>
  <c r="C294" i="16"/>
  <c r="C303" i="16"/>
  <c r="C314" i="16"/>
  <c r="C338" i="16"/>
  <c r="C357" i="16"/>
  <c r="C378" i="16"/>
  <c r="C402" i="16"/>
  <c r="C421" i="16"/>
  <c r="C442" i="16"/>
  <c r="C466" i="16"/>
  <c r="C485" i="16"/>
  <c r="C394" i="16"/>
  <c r="C418" i="16"/>
  <c r="C437" i="16"/>
  <c r="C458" i="16"/>
  <c r="C482" i="16"/>
  <c r="C10" i="16"/>
  <c r="C16" i="16"/>
  <c r="C21" i="16"/>
  <c r="C26" i="16"/>
  <c r="C32" i="16"/>
  <c r="C37" i="16"/>
  <c r="C42" i="16"/>
  <c r="C48" i="16"/>
  <c r="C53" i="16"/>
  <c r="C58" i="16"/>
  <c r="C64" i="16"/>
  <c r="C71" i="16"/>
  <c r="C82" i="16"/>
  <c r="C94" i="16"/>
  <c r="C103" i="16"/>
  <c r="C114" i="16"/>
  <c r="C126" i="16"/>
  <c r="C135" i="16"/>
  <c r="C146" i="16"/>
  <c r="C158" i="16"/>
  <c r="C167" i="16"/>
  <c r="C178" i="16"/>
  <c r="C190" i="16"/>
  <c r="C199" i="16"/>
  <c r="C210" i="16"/>
  <c r="C222" i="16"/>
  <c r="C231" i="16"/>
  <c r="C242" i="16"/>
  <c r="C254" i="16"/>
  <c r="C263" i="16"/>
  <c r="C274" i="16"/>
  <c r="C286" i="16"/>
  <c r="C295" i="16"/>
  <c r="C306" i="16"/>
  <c r="C322" i="16"/>
  <c r="C341" i="16"/>
  <c r="C362" i="16"/>
  <c r="C386" i="16"/>
  <c r="C405" i="16"/>
  <c r="C426" i="16"/>
  <c r="C450" i="16"/>
  <c r="C469" i="16"/>
  <c r="C490" i="16"/>
  <c r="C6" i="16"/>
  <c r="C12" i="16"/>
  <c r="C17" i="16"/>
  <c r="C22" i="16"/>
  <c r="C28" i="16"/>
  <c r="C33" i="16"/>
  <c r="C38" i="16"/>
  <c r="C44" i="16"/>
  <c r="C49" i="16"/>
  <c r="C54" i="16"/>
  <c r="C60" i="16"/>
  <c r="C65" i="16"/>
  <c r="C74" i="16"/>
  <c r="C86" i="16"/>
  <c r="C95" i="16"/>
  <c r="C106" i="16"/>
  <c r="C118" i="16"/>
  <c r="C127" i="16"/>
  <c r="C138" i="16"/>
  <c r="C150" i="16"/>
  <c r="C159" i="16"/>
  <c r="C170" i="16"/>
  <c r="C182" i="16"/>
  <c r="C191" i="16"/>
  <c r="C202" i="16"/>
  <c r="C214" i="16"/>
  <c r="C223" i="16"/>
  <c r="C234" i="16"/>
  <c r="C246" i="16"/>
  <c r="C255" i="16"/>
  <c r="C266" i="16"/>
  <c r="C278" i="16"/>
  <c r="C287" i="16"/>
  <c r="C298" i="16"/>
  <c r="C310" i="16"/>
  <c r="C325" i="16"/>
  <c r="C346" i="16"/>
  <c r="C370" i="16"/>
  <c r="C389" i="16"/>
  <c r="C410" i="16"/>
  <c r="C434" i="16"/>
  <c r="C453" i="16"/>
  <c r="C474" i="16"/>
  <c r="C498" i="16"/>
  <c r="C402" i="15"/>
  <c r="C406" i="15"/>
  <c r="C410" i="15"/>
  <c r="C414" i="15"/>
  <c r="C418" i="15"/>
  <c r="C422" i="15"/>
  <c r="C426" i="15"/>
  <c r="C430" i="15"/>
  <c r="C434" i="15"/>
  <c r="C438" i="15"/>
  <c r="C442" i="15"/>
  <c r="C446" i="15"/>
  <c r="C450" i="15"/>
  <c r="C454" i="15"/>
  <c r="C458" i="15"/>
  <c r="C462" i="15"/>
  <c r="C466" i="15"/>
  <c r="C470" i="15"/>
  <c r="C474" i="15"/>
  <c r="C478" i="15"/>
  <c r="C482" i="15"/>
  <c r="C486" i="15"/>
  <c r="C490" i="15"/>
  <c r="C494" i="15"/>
  <c r="C498" i="15"/>
  <c r="C7" i="16"/>
  <c r="C11" i="16"/>
  <c r="C15" i="16"/>
  <c r="C19" i="16"/>
  <c r="C23" i="16"/>
  <c r="C27" i="16"/>
  <c r="C31" i="16"/>
  <c r="C35" i="16"/>
  <c r="C39" i="16"/>
  <c r="C43" i="16"/>
  <c r="C47" i="16"/>
  <c r="C51" i="16"/>
  <c r="C55" i="16"/>
  <c r="C59" i="16"/>
  <c r="C63" i="16"/>
  <c r="C67" i="16"/>
  <c r="C75" i="16"/>
  <c r="C83" i="16"/>
  <c r="C91" i="16"/>
  <c r="C99" i="16"/>
  <c r="C107" i="16"/>
  <c r="C115" i="16"/>
  <c r="C123" i="16"/>
  <c r="C131" i="16"/>
  <c r="C139" i="16"/>
  <c r="C147" i="16"/>
  <c r="C155" i="16"/>
  <c r="C163" i="16"/>
  <c r="C171" i="16"/>
  <c r="C179" i="16"/>
  <c r="C187" i="16"/>
  <c r="C195" i="16"/>
  <c r="C203" i="16"/>
  <c r="C211" i="16"/>
  <c r="C219" i="16"/>
  <c r="C227" i="16"/>
  <c r="C235" i="16"/>
  <c r="C243" i="16"/>
  <c r="C251" i="16"/>
  <c r="C259" i="16"/>
  <c r="C267" i="16"/>
  <c r="C275" i="16"/>
  <c r="C283" i="16"/>
  <c r="C291" i="16"/>
  <c r="C299" i="16"/>
  <c r="C307" i="16"/>
  <c r="C317" i="16"/>
  <c r="C333" i="16"/>
  <c r="C349" i="16"/>
  <c r="C365" i="16"/>
  <c r="C381" i="16"/>
  <c r="C397" i="16"/>
  <c r="C413" i="16"/>
  <c r="C429" i="16"/>
  <c r="C445" i="16"/>
  <c r="C461" i="16"/>
  <c r="C477" i="16"/>
  <c r="C500" i="16"/>
  <c r="C497" i="16"/>
  <c r="C489" i="16"/>
  <c r="C481" i="16"/>
  <c r="C473" i="16"/>
  <c r="C465" i="16"/>
  <c r="C457" i="16"/>
  <c r="C449" i="16"/>
  <c r="C441" i="16"/>
  <c r="C433" i="16"/>
  <c r="C425" i="16"/>
  <c r="C417" i="16"/>
  <c r="C409" i="16"/>
  <c r="C401" i="16"/>
  <c r="C393" i="16"/>
  <c r="C385" i="16"/>
  <c r="C377" i="16"/>
  <c r="C369" i="16"/>
  <c r="C361" i="16"/>
  <c r="C353" i="16"/>
  <c r="C345" i="16"/>
  <c r="C337" i="16"/>
  <c r="C329" i="16"/>
  <c r="C321" i="16"/>
  <c r="C313" i="16"/>
  <c r="C309" i="16"/>
  <c r="C305" i="16"/>
  <c r="C301" i="16"/>
  <c r="C297" i="16"/>
  <c r="C293" i="16"/>
  <c r="C289" i="16"/>
  <c r="C285" i="16"/>
  <c r="C281" i="16"/>
  <c r="C277" i="16"/>
  <c r="C273" i="16"/>
  <c r="C269" i="16"/>
  <c r="C265" i="16"/>
  <c r="C261" i="16"/>
  <c r="C257" i="16"/>
  <c r="C253" i="16"/>
  <c r="C249" i="16"/>
  <c r="C245" i="16"/>
  <c r="C241" i="16"/>
  <c r="C237" i="16"/>
  <c r="C233" i="16"/>
  <c r="C229" i="16"/>
  <c r="C225" i="16"/>
  <c r="C221" i="16"/>
  <c r="C217" i="16"/>
  <c r="C213" i="16"/>
  <c r="C209" i="16"/>
  <c r="C205" i="16"/>
  <c r="C201" i="16"/>
  <c r="C197" i="16"/>
  <c r="C193" i="16"/>
  <c r="C189" i="16"/>
  <c r="C185" i="16"/>
  <c r="C181" i="16"/>
  <c r="C177" i="16"/>
  <c r="C173" i="16"/>
  <c r="C169" i="16"/>
  <c r="C165" i="16"/>
  <c r="C161" i="16"/>
  <c r="C157" i="16"/>
  <c r="C153" i="16"/>
  <c r="C149" i="16"/>
  <c r="C145" i="16"/>
  <c r="C141" i="16"/>
  <c r="C137" i="16"/>
  <c r="C133" i="16"/>
  <c r="C129" i="16"/>
  <c r="C125" i="16"/>
  <c r="C121" i="16"/>
  <c r="C117" i="16"/>
  <c r="C113" i="16"/>
  <c r="C109" i="16"/>
  <c r="C105" i="16"/>
  <c r="C101" i="16"/>
  <c r="C97" i="16"/>
  <c r="C93" i="16"/>
  <c r="C89" i="16"/>
  <c r="C85" i="16"/>
  <c r="C81" i="16"/>
  <c r="C77" i="16"/>
  <c r="C73" i="16"/>
  <c r="C69" i="16"/>
  <c r="C494" i="16"/>
  <c r="C486" i="16"/>
  <c r="C478" i="16"/>
  <c r="C470" i="16"/>
  <c r="C462" i="16"/>
  <c r="C454" i="16"/>
  <c r="C446" i="16"/>
  <c r="C438" i="16"/>
  <c r="C430" i="16"/>
  <c r="C422" i="16"/>
  <c r="C414" i="16"/>
  <c r="C406" i="16"/>
  <c r="C398" i="16"/>
  <c r="C390" i="16"/>
  <c r="C382" i="16"/>
  <c r="C374" i="16"/>
  <c r="C366" i="16"/>
  <c r="C358" i="16"/>
  <c r="C350" i="16"/>
  <c r="C342" i="16"/>
  <c r="C334" i="16"/>
  <c r="C326" i="16"/>
  <c r="C318" i="16"/>
  <c r="C312" i="16"/>
  <c r="C308" i="16"/>
  <c r="C304" i="16"/>
  <c r="C300" i="16"/>
  <c r="C296" i="16"/>
  <c r="C292" i="16"/>
  <c r="C288" i="16"/>
  <c r="C284" i="16"/>
  <c r="C280" i="16"/>
  <c r="C276" i="16"/>
  <c r="C272" i="16"/>
  <c r="C268" i="16"/>
  <c r="C264" i="16"/>
  <c r="C260" i="16"/>
  <c r="C256" i="16"/>
  <c r="C252" i="16"/>
  <c r="C248" i="16"/>
  <c r="C244" i="16"/>
  <c r="C240" i="16"/>
  <c r="C236" i="16"/>
  <c r="C232" i="16"/>
  <c r="C228" i="16"/>
  <c r="C224" i="16"/>
  <c r="C220" i="16"/>
  <c r="C216" i="16"/>
  <c r="C212" i="16"/>
  <c r="C208" i="16"/>
  <c r="C204" i="16"/>
  <c r="C200" i="16"/>
  <c r="C196" i="16"/>
  <c r="C192" i="16"/>
  <c r="C188" i="16"/>
  <c r="C184" i="16"/>
  <c r="C180" i="16"/>
  <c r="C176" i="16"/>
  <c r="C172" i="16"/>
  <c r="C168" i="16"/>
  <c r="C164" i="16"/>
  <c r="C160" i="16"/>
  <c r="C156" i="16"/>
  <c r="C152" i="16"/>
  <c r="C148" i="16"/>
  <c r="C144" i="16"/>
  <c r="C140" i="16"/>
  <c r="C136" i="16"/>
  <c r="C132" i="16"/>
  <c r="C128" i="16"/>
  <c r="C124" i="16"/>
  <c r="C120" i="16"/>
  <c r="C116" i="16"/>
  <c r="C112" i="16"/>
  <c r="C108" i="16"/>
  <c r="C104" i="16"/>
  <c r="C100" i="16"/>
  <c r="C96" i="16"/>
  <c r="C92" i="16"/>
  <c r="C88" i="16"/>
  <c r="C84" i="16"/>
  <c r="C80" i="16"/>
  <c r="C76" i="16"/>
  <c r="C72" i="16"/>
  <c r="C68" i="16"/>
  <c r="C315" i="16"/>
  <c r="C319" i="16"/>
  <c r="C323" i="16"/>
  <c r="C327" i="16"/>
  <c r="C331" i="16"/>
  <c r="C335" i="16"/>
  <c r="C339" i="16"/>
  <c r="C343" i="16"/>
  <c r="C347" i="16"/>
  <c r="C351" i="16"/>
  <c r="C355" i="16"/>
  <c r="C359" i="16"/>
  <c r="C363" i="16"/>
  <c r="C367" i="16"/>
  <c r="C371" i="16"/>
  <c r="C375" i="16"/>
  <c r="C379" i="16"/>
  <c r="C383" i="16"/>
  <c r="C387" i="16"/>
  <c r="C391" i="16"/>
  <c r="C395" i="16"/>
  <c r="C399" i="16"/>
  <c r="C403" i="16"/>
  <c r="C407" i="16"/>
  <c r="C411" i="16"/>
  <c r="C415" i="16"/>
  <c r="C419" i="16"/>
  <c r="C423" i="16"/>
  <c r="C427" i="16"/>
  <c r="C431" i="16"/>
  <c r="C435" i="16"/>
  <c r="C439" i="16"/>
  <c r="C443" i="16"/>
  <c r="C447" i="16"/>
  <c r="C451" i="16"/>
  <c r="C455" i="16"/>
  <c r="C459" i="16"/>
  <c r="C463" i="16"/>
  <c r="C467" i="16"/>
  <c r="C471" i="16"/>
  <c r="C475" i="16"/>
  <c r="C479" i="16"/>
  <c r="C483" i="16"/>
  <c r="C487" i="16"/>
  <c r="C491" i="16"/>
  <c r="C495" i="16"/>
  <c r="C499" i="16"/>
  <c r="C316" i="16"/>
  <c r="C320" i="16"/>
  <c r="C324" i="16"/>
  <c r="C328" i="16"/>
  <c r="C332" i="16"/>
  <c r="C336" i="16"/>
  <c r="C340" i="16"/>
  <c r="C344" i="16"/>
  <c r="C348" i="16"/>
  <c r="C352" i="16"/>
  <c r="C356" i="16"/>
  <c r="C360" i="16"/>
  <c r="C364" i="16"/>
  <c r="C368" i="16"/>
  <c r="C372" i="16"/>
  <c r="C376" i="16"/>
  <c r="C380" i="16"/>
  <c r="C384" i="16"/>
  <c r="C388" i="16"/>
  <c r="C392" i="16"/>
  <c r="C396" i="16"/>
  <c r="C400" i="16"/>
  <c r="C404" i="16"/>
  <c r="C408" i="16"/>
  <c r="C412" i="16"/>
  <c r="C416" i="16"/>
  <c r="C420" i="16"/>
  <c r="C424" i="16"/>
  <c r="C428" i="16"/>
  <c r="C432" i="16"/>
  <c r="C436" i="16"/>
  <c r="C440" i="16"/>
  <c r="C444" i="16"/>
  <c r="C448" i="16"/>
  <c r="C452" i="16"/>
  <c r="C456" i="16"/>
  <c r="C460" i="16"/>
  <c r="C464" i="16"/>
  <c r="C468" i="16"/>
  <c r="C472" i="16"/>
  <c r="C476" i="16"/>
  <c r="C480" i="16"/>
  <c r="C484" i="16"/>
  <c r="C488" i="16"/>
  <c r="C492" i="16"/>
  <c r="C496" i="16"/>
  <c r="C200" i="12"/>
  <c r="C204" i="12"/>
  <c r="C208" i="12"/>
  <c r="C212" i="12"/>
  <c r="C216" i="12"/>
  <c r="C220" i="12"/>
  <c r="C224" i="12"/>
  <c r="C228" i="12"/>
  <c r="C232" i="12"/>
  <c r="C236" i="12"/>
  <c r="C240" i="12"/>
  <c r="C244" i="12"/>
  <c r="C248" i="12"/>
  <c r="C252" i="12"/>
  <c r="C256" i="12"/>
  <c r="C260" i="12"/>
  <c r="C264" i="12"/>
  <c r="C268" i="12"/>
  <c r="C272" i="12"/>
  <c r="C276" i="12"/>
  <c r="C280" i="12"/>
  <c r="C284" i="12"/>
  <c r="C288" i="12"/>
  <c r="C292" i="12"/>
  <c r="C296" i="12"/>
  <c r="C300" i="12"/>
  <c r="C304" i="12"/>
  <c r="C308" i="12"/>
  <c r="C312" i="12"/>
  <c r="C316" i="12"/>
  <c r="C320" i="12"/>
  <c r="C324" i="12"/>
  <c r="C328" i="12"/>
  <c r="C332" i="12"/>
  <c r="C336" i="12"/>
  <c r="C340" i="12"/>
  <c r="C344" i="12"/>
  <c r="C348" i="12"/>
  <c r="C352" i="12"/>
  <c r="C356" i="12"/>
  <c r="C360" i="12"/>
  <c r="C364" i="12"/>
  <c r="C368" i="12"/>
  <c r="C372" i="12"/>
  <c r="C376" i="12"/>
  <c r="C380" i="12"/>
  <c r="C384" i="12"/>
  <c r="C388" i="12"/>
  <c r="C392" i="12"/>
  <c r="C396" i="12"/>
  <c r="C400" i="12"/>
  <c r="C404" i="12"/>
  <c r="C408" i="12"/>
  <c r="C412" i="12"/>
  <c r="C416" i="12"/>
  <c r="C420" i="12"/>
  <c r="C424" i="12"/>
  <c r="C428" i="12"/>
  <c r="C432" i="12"/>
  <c r="C436" i="12"/>
  <c r="C440" i="12"/>
  <c r="C444" i="12"/>
  <c r="C448" i="12"/>
  <c r="C452" i="12"/>
  <c r="C456" i="12"/>
  <c r="C460" i="12"/>
  <c r="C464" i="12"/>
  <c r="C468" i="12"/>
  <c r="C472" i="12"/>
  <c r="C476" i="12"/>
  <c r="C480" i="12"/>
  <c r="C484" i="12"/>
  <c r="C488" i="12"/>
  <c r="C492" i="12"/>
  <c r="C496" i="12"/>
  <c r="L502" i="11"/>
  <c r="L12" i="6"/>
  <c r="C7" i="6"/>
  <c r="C8" i="6"/>
  <c r="C9" i="6"/>
  <c r="C10" i="6"/>
  <c r="C6" i="6"/>
</calcChain>
</file>

<file path=xl/comments1.xml><?xml version="1.0" encoding="utf-8"?>
<comments xmlns="http://schemas.openxmlformats.org/spreadsheetml/2006/main">
  <authors>
    <author>Luke Malton</author>
  </authors>
  <commentList>
    <comment ref="H5" authorId="0" shapeId="0">
      <text>
        <r>
          <rPr>
            <b/>
            <sz val="9"/>
            <color indexed="81"/>
            <rFont val="Tahoma"/>
            <family val="2"/>
          </rPr>
          <t xml:space="preserve">In order of priority the baseline used should be;
1. Previous Contract Spend
2. Budget (where Previous Contract Spend is not available)
3. Average Bid Cost vs Winning Bid Cost (where 'Budget' is not available).
</t>
        </r>
        <r>
          <rPr>
            <sz val="9"/>
            <color indexed="81"/>
            <rFont val="Tahoma"/>
            <family val="2"/>
          </rPr>
          <t xml:space="preserve">
</t>
        </r>
      </text>
    </comment>
  </commentList>
</comments>
</file>

<file path=xl/comments2.xml><?xml version="1.0" encoding="utf-8"?>
<comments xmlns="http://schemas.openxmlformats.org/spreadsheetml/2006/main">
  <authors>
    <author>Luke Malton</author>
  </authors>
  <commentList>
    <comment ref="H5" authorId="0" shapeId="0">
      <text>
        <r>
          <rPr>
            <b/>
            <sz val="9"/>
            <color indexed="81"/>
            <rFont val="Tahoma"/>
            <family val="2"/>
          </rPr>
          <t xml:space="preserve">In order of priority the baseline used should be;
1. Previous Contract Spend
2. Budget (where Previous Contract Spend is not available)
3. Average Bid Cost vs Winning Bid Cost (where 'Budget' is not available).
</t>
        </r>
        <r>
          <rPr>
            <sz val="9"/>
            <color indexed="81"/>
            <rFont val="Tahoma"/>
            <family val="2"/>
          </rPr>
          <t xml:space="preserve">
</t>
        </r>
      </text>
    </comment>
  </commentList>
</comments>
</file>

<file path=xl/comments3.xml><?xml version="1.0" encoding="utf-8"?>
<comments xmlns="http://schemas.openxmlformats.org/spreadsheetml/2006/main">
  <authors>
    <author>Luke Malton</author>
  </authors>
  <commentList>
    <comment ref="H5" authorId="0" shapeId="0">
      <text>
        <r>
          <rPr>
            <b/>
            <sz val="9"/>
            <color indexed="81"/>
            <rFont val="Tahoma"/>
            <family val="2"/>
          </rPr>
          <t xml:space="preserve">In order of priority the baseline used should be;
1. Previous Contract Spend
2. Budget (where Previous Contract Spend is not available)
3. Average Bid Cost vs Winning Bid Cost (where 'Budget' is not available).
</t>
        </r>
        <r>
          <rPr>
            <sz val="9"/>
            <color indexed="81"/>
            <rFont val="Tahoma"/>
            <family val="2"/>
          </rPr>
          <t xml:space="preserve">
</t>
        </r>
      </text>
    </comment>
  </commentList>
</comments>
</file>

<file path=xl/comments4.xml><?xml version="1.0" encoding="utf-8"?>
<comments xmlns="http://schemas.openxmlformats.org/spreadsheetml/2006/main">
  <authors>
    <author>Luke Malton</author>
  </authors>
  <commentList>
    <comment ref="H5" authorId="0" shapeId="0">
      <text>
        <r>
          <rPr>
            <b/>
            <sz val="9"/>
            <color indexed="81"/>
            <rFont val="Tahoma"/>
            <family val="2"/>
          </rPr>
          <t xml:space="preserve">In order of priority the baseline used should be;
1. Previous Contract Spend
2. Budget (where Previous Contract Spend is not available)
3. Average Bid Cost vs Winning Bid Cost (where 'Budget' is not available).
</t>
        </r>
        <r>
          <rPr>
            <sz val="9"/>
            <color indexed="81"/>
            <rFont val="Tahoma"/>
            <family val="2"/>
          </rPr>
          <t xml:space="preserve">
</t>
        </r>
      </text>
    </comment>
  </commentList>
</comments>
</file>

<file path=xl/comments5.xml><?xml version="1.0" encoding="utf-8"?>
<comments xmlns="http://schemas.openxmlformats.org/spreadsheetml/2006/main">
  <authors>
    <author>Luke Malton</author>
  </authors>
  <commentList>
    <comment ref="H5" authorId="0" shapeId="0">
      <text>
        <r>
          <rPr>
            <b/>
            <sz val="9"/>
            <color indexed="81"/>
            <rFont val="Tahoma"/>
            <family val="2"/>
          </rPr>
          <t xml:space="preserve">In order of priority the baseline used should be;
1. Previous Contract Spend
2. Budget (where Previous Contract Spend is not available)
3. Average Bid Cost vs Winning Bid Cost (where 'Budget' is not available).
</t>
        </r>
        <r>
          <rPr>
            <sz val="9"/>
            <color indexed="81"/>
            <rFont val="Tahoma"/>
            <family val="2"/>
          </rPr>
          <t xml:space="preserve">
</t>
        </r>
      </text>
    </comment>
  </commentList>
</comments>
</file>

<file path=xl/comments6.xml><?xml version="1.0" encoding="utf-8"?>
<comments xmlns="http://schemas.openxmlformats.org/spreadsheetml/2006/main">
  <authors>
    <author>Luke Malton</author>
  </authors>
  <commentList>
    <comment ref="H5" authorId="0" shapeId="0">
      <text>
        <r>
          <rPr>
            <b/>
            <sz val="9"/>
            <color indexed="81"/>
            <rFont val="Tahoma"/>
            <family val="2"/>
          </rPr>
          <t xml:space="preserve">In order of priority the baseline used should be;
1. Previous Contract Spend
2. Budget (where Previous Contract Spend is not available)
3. Average Bid Cost vs Winning Bid Cost (where 'Budget' is not available).
</t>
        </r>
        <r>
          <rPr>
            <sz val="9"/>
            <color indexed="81"/>
            <rFont val="Tahoma"/>
            <family val="2"/>
          </rPr>
          <t xml:space="preserve">
</t>
        </r>
      </text>
    </comment>
  </commentList>
</comments>
</file>

<file path=xl/sharedStrings.xml><?xml version="1.0" encoding="utf-8"?>
<sst xmlns="http://schemas.openxmlformats.org/spreadsheetml/2006/main" count="3206" uniqueCount="873">
  <si>
    <t>Format</t>
  </si>
  <si>
    <t>Description</t>
  </si>
  <si>
    <t>Data Example</t>
  </si>
  <si>
    <t>Text (50)</t>
  </si>
  <si>
    <t>Text (20)</t>
  </si>
  <si>
    <t>Unique_Reference_Number</t>
  </si>
  <si>
    <t>Decimal (9,2)</t>
  </si>
  <si>
    <t>Dropdown</t>
  </si>
  <si>
    <t>Notes</t>
  </si>
  <si>
    <t>Saving_Description</t>
  </si>
  <si>
    <t>Saving_Calculation</t>
  </si>
  <si>
    <t>Type_of_Saving</t>
  </si>
  <si>
    <t>Advertising</t>
  </si>
  <si>
    <t>Professional Services</t>
  </si>
  <si>
    <t>Advertising, Media &amp; Marketing</t>
  </si>
  <si>
    <t xml:space="preserve"> </t>
  </si>
  <si>
    <t>Agency</t>
  </si>
  <si>
    <t>Associations &amp; Subscriptions</t>
  </si>
  <si>
    <t>Asylum Provision</t>
  </si>
  <si>
    <t>Agency, Consultancy &amp; Contractors</t>
  </si>
  <si>
    <t>Audio Visual</t>
  </si>
  <si>
    <t>IT</t>
  </si>
  <si>
    <t>Agency Staff</t>
  </si>
  <si>
    <t>Audit &amp; Tax Services</t>
  </si>
  <si>
    <t>Non-IT</t>
  </si>
  <si>
    <t>Aviation</t>
  </si>
  <si>
    <t>Building &amp; Construction</t>
  </si>
  <si>
    <t>Catering &amp; Vending</t>
  </si>
  <si>
    <t>Travel</t>
  </si>
  <si>
    <t>Cleaning &amp; Waste Services</t>
  </si>
  <si>
    <t>Price Reduction</t>
  </si>
  <si>
    <t>Beds</t>
  </si>
  <si>
    <t>Immigration</t>
  </si>
  <si>
    <t>Conferences &amp; Events</t>
  </si>
  <si>
    <t>Demand Management</t>
  </si>
  <si>
    <t xml:space="preserve">Estates &amp; Facilities </t>
  </si>
  <si>
    <t>Consulting</t>
  </si>
  <si>
    <t>Cost Recovery</t>
  </si>
  <si>
    <t>Buildings &amp; Construction</t>
  </si>
  <si>
    <t>Contingent Labour</t>
  </si>
  <si>
    <t>Cost Avoidance</t>
  </si>
  <si>
    <t>Business Support</t>
  </si>
  <si>
    <t>Custody &amp; Detention Services</t>
  </si>
  <si>
    <t>Catering</t>
  </si>
  <si>
    <t>Detention Services</t>
  </si>
  <si>
    <t>Document Distribution &amp; Storage</t>
  </si>
  <si>
    <t>CIX</t>
  </si>
  <si>
    <t>Education &amp; Training</t>
  </si>
  <si>
    <t>Cleaning &amp; Waste</t>
  </si>
  <si>
    <t>Engineering</t>
  </si>
  <si>
    <t>Comms</t>
  </si>
  <si>
    <t>Telecoms &amp; Mobile Phones</t>
  </si>
  <si>
    <t>Estates and Facilities Management</t>
  </si>
  <si>
    <t>Conf &amp; Events</t>
  </si>
  <si>
    <t xml:space="preserve">Conferencing and Events </t>
  </si>
  <si>
    <t>Financial Services, Insurance &amp; Credit Checking</t>
  </si>
  <si>
    <t xml:space="preserve">Conf &amp; Events </t>
  </si>
  <si>
    <t>Firearms</t>
  </si>
  <si>
    <t>Fleet</t>
  </si>
  <si>
    <t>Conferences and Events</t>
  </si>
  <si>
    <t>Forensics</t>
  </si>
  <si>
    <t>Conferences, Meetings &amp; Events</t>
  </si>
  <si>
    <t>HR &amp; Healthcare Services</t>
  </si>
  <si>
    <t>Conferencing and Events</t>
  </si>
  <si>
    <t>Interpreting and Translation</t>
  </si>
  <si>
    <t>IT Advisory</t>
  </si>
  <si>
    <t>IT Consumables</t>
  </si>
  <si>
    <t>Consultancy</t>
  </si>
  <si>
    <t>IT Hardware</t>
  </si>
  <si>
    <t xml:space="preserve">Consultancy </t>
  </si>
  <si>
    <t>IT Services</t>
  </si>
  <si>
    <t>Consultancy &amp; Temporary Staff</t>
  </si>
  <si>
    <t>IT Software</t>
  </si>
  <si>
    <t>Laboratory &amp; Science</t>
  </si>
  <si>
    <t>Legal Services</t>
  </si>
  <si>
    <t>Courier</t>
  </si>
  <si>
    <t>Mail &amp; Couriers</t>
  </si>
  <si>
    <t xml:space="preserve">Courier </t>
  </si>
  <si>
    <t>Office Machines</t>
  </si>
  <si>
    <t>Office Supplies, Printing &amp; Stationary</t>
  </si>
  <si>
    <t>Other</t>
  </si>
  <si>
    <t>PFI</t>
  </si>
  <si>
    <t>Print &amp; Reprographics</t>
  </si>
  <si>
    <t>EAP</t>
  </si>
  <si>
    <t>Property Advisory</t>
  </si>
  <si>
    <t>Property Services</t>
  </si>
  <si>
    <t>Rental &amp; Leasing</t>
  </si>
  <si>
    <t xml:space="preserve">Education &amp; Training </t>
  </si>
  <si>
    <t>Security</t>
  </si>
  <si>
    <t>enter new category</t>
  </si>
  <si>
    <t>Telecoms</t>
  </si>
  <si>
    <t>Environmental Services</t>
  </si>
  <si>
    <t xml:space="preserve">Estates  </t>
  </si>
  <si>
    <t>Uniforms &amp; Protective Clothing</t>
  </si>
  <si>
    <t>Utilities</t>
  </si>
  <si>
    <t>Facilities Management</t>
  </si>
  <si>
    <t>Financial Services</t>
  </si>
  <si>
    <t xml:space="preserve">Financial Services </t>
  </si>
  <si>
    <t>Security, Uniforms &amp; PPE</t>
  </si>
  <si>
    <t>Firearms, Ammunition &amp; Ballistic Items</t>
  </si>
  <si>
    <t>Fleet &amp; Radios</t>
  </si>
  <si>
    <t>Fuel Cards</t>
  </si>
  <si>
    <t>Furniture &amp; Fittings</t>
  </si>
  <si>
    <t>HR Services</t>
  </si>
  <si>
    <t xml:space="preserve">HR Services </t>
  </si>
  <si>
    <t>ICT</t>
  </si>
  <si>
    <t>ICT - Reprographics Equipment</t>
  </si>
  <si>
    <t>Interpreters &amp; Translators</t>
  </si>
  <si>
    <t>IRC</t>
  </si>
  <si>
    <t>Linguistic Services</t>
  </si>
  <si>
    <t>Mail</t>
  </si>
  <si>
    <t>Marketing</t>
  </si>
  <si>
    <t>Mobile Phones</t>
  </si>
  <si>
    <t xml:space="preserve">Mobile Phones </t>
  </si>
  <si>
    <t>Office Supplies &amp; Machines</t>
  </si>
  <si>
    <t xml:space="preserve">Office Machines </t>
  </si>
  <si>
    <t>Office Supplies</t>
  </si>
  <si>
    <t xml:space="preserve">Office Supplies </t>
  </si>
  <si>
    <t>Other Non-IT</t>
  </si>
  <si>
    <t xml:space="preserve">Other Non-IT </t>
  </si>
  <si>
    <t>Print</t>
  </si>
  <si>
    <t xml:space="preserve">Print </t>
  </si>
  <si>
    <t>Radios</t>
  </si>
  <si>
    <t>Research &amp; Development</t>
  </si>
  <si>
    <t>Science</t>
  </si>
  <si>
    <t>Science Services</t>
  </si>
  <si>
    <t>Services, Software &amp; Hardware</t>
  </si>
  <si>
    <t>Specialist Transport Services</t>
  </si>
  <si>
    <t>Spot Buy</t>
  </si>
  <si>
    <t>Spot Quote</t>
  </si>
  <si>
    <t>Staff</t>
  </si>
  <si>
    <t>Training</t>
  </si>
  <si>
    <t xml:space="preserve">Training </t>
  </si>
  <si>
    <t>Transport Services</t>
  </si>
  <si>
    <t xml:space="preserve">Travel </t>
  </si>
  <si>
    <t>Uniforms &amp; PPE</t>
  </si>
  <si>
    <t>Cars</t>
  </si>
  <si>
    <t>Car</t>
  </si>
  <si>
    <t>Q1</t>
  </si>
  <si>
    <t>Q2</t>
  </si>
  <si>
    <t>Q3</t>
  </si>
  <si>
    <t>Q4</t>
  </si>
  <si>
    <t>Text (500)</t>
  </si>
  <si>
    <t>Text (999)</t>
  </si>
  <si>
    <t>Please select from the drop-down list</t>
  </si>
  <si>
    <t>Please describe what the saving is</t>
  </si>
  <si>
    <t>IT Other</t>
  </si>
  <si>
    <t>Please select from the drop-down list. If you choose 'Other', then please explain in the Notes field.</t>
  </si>
  <si>
    <t>Any additional notes that are relevant to this saving</t>
  </si>
  <si>
    <t>If a category is not available from the drop-down list or any other relevant information</t>
  </si>
  <si>
    <t>Yes</t>
  </si>
  <si>
    <t>No</t>
  </si>
  <si>
    <t>Q1.</t>
  </si>
  <si>
    <t>You have a budget of £5,000 for an item but you manage to buy it for £4,000 is this a £1,000 saving?</t>
  </si>
  <si>
    <t>Q2.</t>
  </si>
  <si>
    <t>A2.</t>
  </si>
  <si>
    <t>Yes, this is a procurement unit price reduction saving, so it is acceptable to claim a procurement saving of £3,000.  It is important to differentiate between spend reduction/increase and procurement savings.</t>
  </si>
  <si>
    <t>Q3.</t>
  </si>
  <si>
    <t>Last year I purchased 100 units at £100, this year I again buy 100 units however the current unit price has now gone up to £120.  Through action by the procurement team to negotiate the price down the unit price is retained at £100, can I claim the £20 unit price saving?</t>
  </si>
  <si>
    <t>A3.</t>
  </si>
  <si>
    <t>Q4.</t>
  </si>
  <si>
    <t>Can I claim a savings against demand management? E.g. I bought 100 items last year at £90 – spend £9,000, this year we bough 80 items again at a unit price of £90, can I claim a £1,800 saving?</t>
  </si>
  <si>
    <t>A4.</t>
  </si>
  <si>
    <t>Q5.</t>
  </si>
  <si>
    <t>A5.</t>
  </si>
  <si>
    <t>Yes rebates can be claimed as savings.</t>
  </si>
  <si>
    <t>Q6.</t>
  </si>
  <si>
    <t>A6.</t>
  </si>
  <si>
    <t>Possibly, it is important to agree with any other parties who is claiming what saving, from the centre all savings are consolidated for forward reporting, however what we need to ensure is that we are not double counting the saving.</t>
  </si>
  <si>
    <t>Q7.</t>
  </si>
  <si>
    <t>A7.</t>
  </si>
  <si>
    <t>Please type the savings contact</t>
  </si>
  <si>
    <t>Savings_Contact_Name</t>
  </si>
  <si>
    <t>Yes, if the CCS price is lower than your previous price (benchmark) then you can claim the saving.</t>
  </si>
  <si>
    <t>One-Off</t>
  </si>
  <si>
    <t>Ongoing</t>
  </si>
  <si>
    <t>Saving Frequency</t>
  </si>
  <si>
    <t xml:space="preserve">Overview </t>
  </si>
  <si>
    <t xml:space="preserve">Principles </t>
  </si>
  <si>
    <t>a. Release cash, net of dis-benefits i.e. savings must elicit cash without causing unintended consequential costs elsewhere.</t>
  </si>
  <si>
    <t>See Guidance Notes tab section 7</t>
  </si>
  <si>
    <t>A1.</t>
  </si>
  <si>
    <t>Contract_Framework_Ref</t>
  </si>
  <si>
    <t>Contract/ Framework Ref</t>
  </si>
  <si>
    <t>Contract/ Framework Title</t>
  </si>
  <si>
    <t>Contract/ Framework Contact Name</t>
  </si>
  <si>
    <t>Contract_Framework_Title</t>
  </si>
  <si>
    <t>Contract_Framework_Contact_Name</t>
  </si>
  <si>
    <t>If this saving has been made on a Contract/Framework, please list the reference number here</t>
  </si>
  <si>
    <t xml:space="preserve">Enter the Contract/Framework Title </t>
  </si>
  <si>
    <t>Please enter the lead name for this Contract/Framework</t>
  </si>
  <si>
    <t>Enter the name of title as it is on the Contract/Framework</t>
  </si>
  <si>
    <t>Collaborative_Saving</t>
  </si>
  <si>
    <t>If Yes, then please provide details in the notes column</t>
  </si>
  <si>
    <r>
      <t>7.</t>
    </r>
    <r>
      <rPr>
        <sz val="10"/>
        <color theme="3" tint="-0.249977111117893"/>
        <rFont val="Arial"/>
        <family val="2"/>
      </rPr>
      <t xml:space="preserve"> There are a number of ways in which savings could be delivered: </t>
    </r>
  </si>
  <si>
    <r>
      <rPr>
        <b/>
        <sz val="10"/>
        <color theme="3" tint="-0.249977111117893"/>
        <rFont val="Arial"/>
        <family val="2"/>
      </rPr>
      <t>1.</t>
    </r>
    <r>
      <rPr>
        <sz val="10"/>
        <color theme="3" tint="-0.249977111117893"/>
        <rFont val="Arial"/>
        <family val="2"/>
      </rPr>
      <t xml:space="preserve"> This note seeks to provide guidance in defining a saving and the categories of saving which can be claimed. </t>
    </r>
  </si>
  <si>
    <r>
      <rPr>
        <b/>
        <sz val="10"/>
        <color theme="3" tint="-0.249977111117893"/>
        <rFont val="Arial"/>
        <family val="2"/>
      </rPr>
      <t>2.</t>
    </r>
    <r>
      <rPr>
        <sz val="10"/>
        <color theme="3" tint="-0.249977111117893"/>
        <rFont val="Arial"/>
        <family val="2"/>
      </rPr>
      <t xml:space="preserve"> In line with Cabinet Office guidance on savings, regardless of its source, a saving must: </t>
    </r>
  </si>
  <si>
    <r>
      <rPr>
        <b/>
        <sz val="10"/>
        <color theme="3" tint="-0.249977111117893"/>
        <rFont val="Arial"/>
        <family val="2"/>
      </rPr>
      <t>3.</t>
    </r>
    <r>
      <rPr>
        <sz val="10"/>
        <color theme="3" tint="-0.249977111117893"/>
        <rFont val="Arial"/>
        <family val="2"/>
      </rPr>
      <t xml:space="preserve"> Savings should be real and represent genuine reductions in cost (releasing ‘folding cash’). Where the saving is accrued over the year, this can be counted. Anyone claiming a saving should be ready to defend it to the National Audit Office (‘NAO’) and independent auditors and be confident it is well evidenced by third party documentation or audited financial accounts. </t>
    </r>
  </si>
  <si>
    <r>
      <rPr>
        <b/>
        <sz val="10"/>
        <color theme="3" tint="-0.249977111117893"/>
        <rFont val="Arial"/>
        <family val="2"/>
      </rPr>
      <t>5.</t>
    </r>
    <r>
      <rPr>
        <sz val="10"/>
        <color theme="3" tint="-0.249977111117893"/>
        <rFont val="Arial"/>
        <family val="2"/>
      </rPr>
      <t xml:space="preserve"> The nature of the saving should be clear, for example, identifying those savings that relate to procurement and those that relate to pay. </t>
    </r>
  </si>
  <si>
    <t>We engage with Crown Commercial Service (CCS) to purchase stationery; we are able to save £10,000 by using the CCS contract.  Can we claim this saving?</t>
  </si>
  <si>
    <t xml:space="preserve">c. Relate to activity that has already happened – i.e. claimed savings cannot be projections or forecasts that are yet to occur; </t>
  </si>
  <si>
    <t xml:space="preserve">d. Be fairly calculated and clearly positioned, i.e.not only must the saving be accurately calculated but the quality of activity from which it arises should also be described clearly and fairly; </t>
  </si>
  <si>
    <t>If last year I bought 100 widgets at a unit price of £200 per widget (spend £20,000) and this year I negotiate a unit price of £180 per widget, but buy 150 (£27,000) do I have a 150 units x £20 per widget (procurements unit price saving per widget) i.e. a saving of £3,000 even though total spend has gone up by £7,000?</t>
  </si>
  <si>
    <t>Avon</t>
  </si>
  <si>
    <t>Cleveland Fire Brigade</t>
  </si>
  <si>
    <t>London Fire Brigade</t>
  </si>
  <si>
    <t>Category</t>
  </si>
  <si>
    <t>Operational Equipment</t>
  </si>
  <si>
    <t>Clothing (inc PPE)</t>
  </si>
  <si>
    <t>Construction &amp; FM</t>
  </si>
  <si>
    <t>Please select from the drop-down list whether the saving is 'One-Off' or 'Ongoing'</t>
  </si>
  <si>
    <t>The new supplier offers a lower price for the eyecare vouchers and VDU glasses, allowing Avon to make an anticipated saving over the 12 month agreement</t>
  </si>
  <si>
    <t>If this Contract/Framework has a PBO (e.g. CCS) or Bluelight reference or any other identifiable reference, please add the relevant link here</t>
  </si>
  <si>
    <t>Enter the Contract name for this Contract/Framework</t>
  </si>
  <si>
    <t>If 'Type of Saving' is 'Non-Cashable or 'Other' please provide comments (Not Applicable for Cashable Savings).</t>
  </si>
  <si>
    <t>Non-Cashable</t>
  </si>
  <si>
    <t xml:space="preserve">Cashable Savings                                                                                                                                                          </t>
  </si>
  <si>
    <t>If_'Type_of_Saving'_is _'Non-Cashable_or_'Other'_please_provide_comments</t>
  </si>
  <si>
    <t>Please provide comments only if savings is 'Non-Cashable' or 'Other'</t>
  </si>
  <si>
    <t>Non Cashable saving generated through more efficient use of resource on a collaborative procurement.</t>
  </si>
  <si>
    <t>We have worked with another FRS to aggregate our demand to achieve an improved unit price.  We did most of the work on the negotiation, can we claim the total saving?</t>
  </si>
  <si>
    <t>b. Savings achieved through the deferring of spend to a future period should not be included.  Cost reallocation or deferral takes place where there is a simple movement in cash across a year end which does not in fact relate to a total net reduction in waste or inefficiency when the two years are taken together. For example, where a project is delayed by six months and therefore, there is a cash positive impact on the current year, at the cost of future years, this is not a saving.</t>
  </si>
  <si>
    <r>
      <rPr>
        <b/>
        <sz val="10"/>
        <color theme="3" tint="-0.249977111117893"/>
        <rFont val="Arial"/>
        <family val="2"/>
      </rPr>
      <t>6.</t>
    </r>
    <r>
      <rPr>
        <sz val="10"/>
        <color theme="3" tint="-0.249977111117893"/>
        <rFont val="Arial"/>
        <family val="2"/>
      </rPr>
      <t xml:space="preserve"> For a saving to be claimed, some ‘output metrics’ may decrease but core outcome must not be adversely affected. For example, in wholetime Fire Stations: </t>
    </r>
  </si>
  <si>
    <t xml:space="preserve">(i) The core outcome is to provide a range of fit for purpose fitness/gym equipment to ensure firefighters maintain approriate levels of fitness to perform all expected operational duties. </t>
  </si>
  <si>
    <t xml:space="preserve">(ii) If a decision is taken to replace fitness/gym equipment every six years rather than every five, this may result in an increase in faulty/broken equipment but the FRS may well decide that in a time of austerity, goal (i) is not affected. </t>
  </si>
  <si>
    <t xml:space="preserve">Category 1 – Volume/Scope Reduction </t>
  </si>
  <si>
    <t>Examples include savings secured resulting from a reduction of planned volume. The reduction must not materially impact the core outcome or benefits derived. For example, a forecast demand of 100 software licences is made either by FRS or by the supplier and then reduced to 80 licences following renegotiations. Assuming the core outcome is still met, the saving of the 20 licences is claimable.  An example of a scope reduction could include less frequent cleaning of office space for example - again, provided this does not materially impact the provision of a sufficiently clean, fit for purpose office environment then this is a legitimate saving.</t>
  </si>
  <si>
    <r>
      <rPr>
        <b/>
        <sz val="10"/>
        <color theme="3" tint="-0.249977111117893"/>
        <rFont val="Arial"/>
        <family val="2"/>
      </rPr>
      <t xml:space="preserve">Category 5 - Other                                                                                                                                                                                        </t>
    </r>
    <r>
      <rPr>
        <sz val="10"/>
        <color theme="3" tint="-0.249977111117893"/>
        <rFont val="Arial"/>
        <family val="2"/>
      </rPr>
      <t xml:space="preserve">Any type of savings, whether 'Cashable' or 'Non-Cashable' that does not fit with the criteria set out in categories 1 to 4 above.  </t>
    </r>
  </si>
  <si>
    <t>Savings Categories</t>
  </si>
  <si>
    <t xml:space="preserve">(iii) Equally, when re-competing the contract for the provision of fitness/gym equipment, the FRS might agree to only service fitness/gym equipment every two years not every year which could conceivably be seen by some as a service reduction but not one that necessarily affects goal (i). </t>
  </si>
  <si>
    <t>Volume/Scope Reduction</t>
  </si>
  <si>
    <r>
      <rPr>
        <b/>
        <sz val="10"/>
        <color theme="3" tint="-0.249977111117893"/>
        <rFont val="Arial"/>
        <family val="2"/>
      </rPr>
      <t>Category 4 - Non-Cashable Savings</t>
    </r>
    <r>
      <rPr>
        <sz val="10"/>
        <color theme="3" tint="-0.249977111117893"/>
        <rFont val="Arial"/>
        <family val="2"/>
      </rPr>
      <t xml:space="preserve">                                                                                                                                                             This category of saving relates to savings delivered by FRS that cannot be classified as 'Cashable' savings because they do not release folding money' but will produce other benefits.  For example, where a further competition is co-ordinated by a single FRS on behalf of many FRS there is benefit in that it would be fair to assume that if each FRS ran their own further competion the total resource required by all FRSs would be greater than a single FRS co-ordinating on behalf of all.  Non-Cashable savings can be estimated by calculating the cost of each FRS running their own further competion less the cost of one FRS managing it all on their behalf.  For example if 10 FRS all ran their own further competitions and it is estimated that it costs each FRS £3k to do so (cost of internal resource) the total cost to FRS would be £30k.  If a single FRS managed on behalf of the ten and its is estimated to cost this FRS £10k to do so and each other FRS £1k (to provide input and support to the leading FRS) then the total cost would be £20k.  This would result in a Non-Cashable saving of £10k. NB: Cashable savings could also be claimed if aggregating demand delivers savings.</t>
    </r>
  </si>
  <si>
    <r>
      <t xml:space="preserve">Category 2 – Price Reduction
</t>
    </r>
    <r>
      <rPr>
        <sz val="10"/>
        <color theme="3" tint="-0.249977111117893"/>
        <rFont val="Arial"/>
        <family val="2"/>
      </rPr>
      <t xml:space="preserve">Where the procurement has a lower unit price than the last procurement i.e. (old unit price less new unit price) x the new volume.  Or, total package this year less total package last year. In some cases, a certain number of additional free services that would have otherwise been paid for may be provided free of charge by the Supplier. Care should be taken when attributing savings to ‘free services’ to ensure that robust evidence exists that the service would have been paid for to ensure it is genuinely cash releasing otherwise it should be categorised as a 'Non-Cashable Saving (see Category 4 below).
</t>
    </r>
    <r>
      <rPr>
        <b/>
        <sz val="10"/>
        <color theme="3" tint="-0.249977111117893"/>
        <rFont val="Arial"/>
        <family val="2"/>
      </rPr>
      <t xml:space="preserve">Category 3 – Cost Avoidance
</t>
    </r>
    <r>
      <rPr>
        <sz val="10"/>
        <color theme="3" tint="-0.249977111117893"/>
        <rFont val="Arial"/>
        <family val="2"/>
      </rPr>
      <t>e.g. we stopped the supplier charging the contracted RPI linked annual price increase and therefore reduced expected contractual expenditure.</t>
    </r>
  </si>
  <si>
    <t>Joe Bloggs</t>
  </si>
  <si>
    <t>Not Applicable</t>
  </si>
  <si>
    <t>EXA123</t>
  </si>
  <si>
    <t>Cleaning Services</t>
  </si>
  <si>
    <t>Ann Other</t>
  </si>
  <si>
    <t>Laptops purchased through CCS aggregated competition in associated with Police and Home Office</t>
  </si>
  <si>
    <t>CCS1234</t>
  </si>
  <si>
    <t>ICT - Laptops</t>
  </si>
  <si>
    <t>Aggregated further competion managed by CCS including Home Office, Police and Fire as customers).</t>
  </si>
  <si>
    <t>EXA234</t>
  </si>
  <si>
    <t>BA Framework</t>
  </si>
  <si>
    <t>Use of national aggregated further competition (ICT Laptops) instead of conducting own procurement process.</t>
  </si>
  <si>
    <t>Own procurement process estimated at 10 days worth of effort at £200 per day.  Use of aggregated further competition resulted in 2 days at £200 per day therefore a 'non-cashable' saving of £1,600 can be demonstrated (saved 8 days at £200 per day = £1,600).</t>
  </si>
  <si>
    <t>Please select from the drop-down list
Collaboration is defined as "All activity where two or more parties work together to achieve a common goal, which includes inter-FRS activity and collaboration with the public and private sectors, including outsourcing and business partnering."</t>
  </si>
  <si>
    <t>See 'Saving Calculation' section</t>
  </si>
  <si>
    <t>Previous contract annual spend = £37,727.60
New contract annual spend = £16,680.00
(£37,727.60 - £16,680.00 = £21,047.60)
Total annual saving = £21,047.60</t>
  </si>
  <si>
    <t>Previous Contract Spend</t>
  </si>
  <si>
    <t>Budget</t>
  </si>
  <si>
    <t>Average Bid Price vs Winning Bid</t>
  </si>
  <si>
    <t>Other (please explain in 'Comments' section)</t>
  </si>
  <si>
    <r>
      <rPr>
        <b/>
        <sz val="10"/>
        <color theme="3" tint="-0.249977111117893"/>
        <rFont val="Arial"/>
        <family val="2"/>
      </rPr>
      <t>4.</t>
    </r>
    <r>
      <rPr>
        <sz val="10"/>
        <color theme="3" tint="-0.249977111117893"/>
        <rFont val="Arial"/>
        <family val="2"/>
      </rPr>
      <t xml:space="preserve"> The saving is calculated as the difference between the baseline price (preferably previous 'contract' spend) and the final price. For example, if a contract was originally structured to increase annually with the RPI and this clause was removed, this can be claimed as a saving. </t>
    </r>
  </si>
  <si>
    <t xml:space="preserve">It could be but not necessarily (see Q3 below), if you paid £3,500 for the same item last year, then no this is not a procurement saving.  So if there is a previous 'contract price', then the saving should be measured against this.  If there is no previous 'contract price' then a budget figure can be used.  Where no budget has been identified and the item was tendered, then the saving can be measured by taking the average unit price of the other bidders. </t>
  </si>
  <si>
    <t>During a contract management meeting it is agreed that the supplier will provide a rebate of £10,000 against an approved baseline.  Can I claim this rebate as a saving?</t>
  </si>
  <si>
    <t>Auto</t>
  </si>
  <si>
    <t xml:space="preserve">Each saving entry must have a unique reference number. This is auto-populated. </t>
  </si>
  <si>
    <t>Select the category to which the savings are best related to (Operational Equipment, Fleet, Clothing, Professional Services, Construction &amp; FM, ICT or OTHER).</t>
  </si>
  <si>
    <t>Baseline_Used</t>
  </si>
  <si>
    <t xml:space="preserve">f. The savings must arise from in-year payments; </t>
  </si>
  <si>
    <t xml:space="preserve">i. It should not be compounded over multiple years; </t>
  </si>
  <si>
    <t xml:space="preserve">j. Be understood and seen as reasonable by an impartial third party. </t>
  </si>
  <si>
    <t>See Guidance Notes tab Section 2 (g)</t>
  </si>
  <si>
    <t>Enter the amount of savings for this financial year</t>
  </si>
  <si>
    <t>Please show how you calculated the saving.</t>
  </si>
  <si>
    <t>Renegotiated cleaning specification &amp; frequency resulting in contract savings.  New arrangements put in place as of 1st July 2016 (9 months of savings submitted in this return (July to March inclusive)</t>
  </si>
  <si>
    <t>New contractual montly fee agreed at £5k per month (previous monthly fee was £8k per month. This equates to a saving of £3k per month.  New arrangements were implemented in July therefore £3k (montly saving) x 9 (month in this period) = total savings of £27k.</t>
  </si>
  <si>
    <t>Previous unit price for Laptop was £795.  New unit price for same model is £595.  200 units have been purchased in this FY.  Therefore 200 (units) x £200 (savings per laptop) = £40,000</t>
  </si>
  <si>
    <t xml:space="preserve">Inflationary linked (3%) price increase negotiated out of Breathing Apparatus (RPE) contract - effective as of 1st April 2016. </t>
  </si>
  <si>
    <t>Total expenditure between 1st April 2016 and 31st March 17 was £215,500.  If inflationary linked price increase had been implemented then total expenditure would have been £221,965 therefore a savings of £6,465 can be claimed.</t>
  </si>
  <si>
    <t>Aggregated further competion managed by CCS including Home Office, Police and Fire as customers). In total 10 FRS utilised this contract.</t>
  </si>
  <si>
    <t>CCS124</t>
  </si>
  <si>
    <t>Promotional Merchandise - consolidated savings.  Total of savings achieved against various promotional merchandise purchases during this Financial Year. Details of individual savings can be provided upon request. There are no contracts for 'Promotional Merchandise'.  All low value activity on a quotation basis.</t>
  </si>
  <si>
    <t>N/A</t>
  </si>
  <si>
    <t>18 individual low value quotation exercises.  No previous contract price or budget stated so used the average bid vs the winning bid for the purpose of calculating the savings.</t>
  </si>
  <si>
    <r>
      <t xml:space="preserve">g. Savings should be calculated against </t>
    </r>
    <r>
      <rPr>
        <b/>
        <u/>
        <sz val="10"/>
        <color theme="3" tint="-0.249977111117893"/>
        <rFont val="Arial"/>
        <family val="2"/>
      </rPr>
      <t>'previous contract</t>
    </r>
    <r>
      <rPr>
        <u/>
        <sz val="10"/>
        <color theme="3" tint="-0.249977111117893"/>
        <rFont val="Arial"/>
        <family val="2"/>
      </rPr>
      <t xml:space="preserve">' spend where possible but if this is not possible then the </t>
    </r>
    <r>
      <rPr>
        <b/>
        <u/>
        <sz val="10"/>
        <color theme="3" tint="-0.249977111117893"/>
        <rFont val="Arial"/>
        <family val="2"/>
      </rPr>
      <t>'budget</t>
    </r>
    <r>
      <rPr>
        <u/>
        <sz val="10"/>
        <color theme="3" tint="-0.249977111117893"/>
        <rFont val="Arial"/>
        <family val="2"/>
      </rPr>
      <t>' figure or if there is no other appropriate baseline then the</t>
    </r>
    <r>
      <rPr>
        <b/>
        <u/>
        <sz val="10"/>
        <color theme="3" tint="-0.249977111117893"/>
        <rFont val="Arial"/>
        <family val="2"/>
      </rPr>
      <t xml:space="preserve"> average bid cost vs winning</t>
    </r>
    <r>
      <rPr>
        <u/>
        <sz val="10"/>
        <color theme="3" tint="-0.249977111117893"/>
        <rFont val="Arial"/>
        <family val="2"/>
      </rPr>
      <t xml:space="preserve"> bid cost.  The choice of 'baseline' needs to be stated in the Savings Tracker; </t>
    </r>
  </si>
  <si>
    <t xml:space="preserve">h. Accumulate over the reporting period (e.g. 16/17 FY) or be a one-off saving which is not repeated each year; </t>
  </si>
  <si>
    <t>Ref 001</t>
  </si>
  <si>
    <t>Ref 002</t>
  </si>
  <si>
    <t>Ref 003</t>
  </si>
  <si>
    <t>Ref 004</t>
  </si>
  <si>
    <t>Ref 005</t>
  </si>
  <si>
    <t>2016/17 Financial Year</t>
  </si>
  <si>
    <t>2017/18 Financial Year</t>
  </si>
  <si>
    <t>2018/19 Financial Year</t>
  </si>
  <si>
    <t>2019/20 Financial Year</t>
  </si>
  <si>
    <t>2020/21 Financial Year</t>
  </si>
  <si>
    <t>Savings Reporting Period</t>
  </si>
  <si>
    <t xml:space="preserve">Name of FRS: </t>
  </si>
  <si>
    <t>Savings Reporting Period:</t>
  </si>
  <si>
    <t>Avon Fire &amp; Rescue Service</t>
  </si>
  <si>
    <t>Bedfordshire Fire and Rescue Service</t>
  </si>
  <si>
    <t>Buckinghamshire Fire &amp; Rescue Service</t>
  </si>
  <si>
    <t>Cambridgeshire Fire &amp; Rescue Service</t>
  </si>
  <si>
    <t>Cheshire Fire &amp; Rescue Service</t>
  </si>
  <si>
    <t>Cornwall Fire &amp; Rescue Service</t>
  </si>
  <si>
    <t>County Durham &amp; Darlington Fire &amp; Rescue Service</t>
  </si>
  <si>
    <t>Cumbria Fire &amp; Rescue Service</t>
  </si>
  <si>
    <t>Defence Fire and Rescue Service</t>
  </si>
  <si>
    <t>Derbyshire Fire &amp; Rescue Service</t>
  </si>
  <si>
    <t>Devon &amp; Somerset Fire &amp; Rescue Service</t>
  </si>
  <si>
    <t>Dorset and Wiltshire Fire and Rescue Service</t>
  </si>
  <si>
    <t>East Sussex Fire &amp; Rescue Service</t>
  </si>
  <si>
    <t>Essex County Fire and Rescue Service</t>
  </si>
  <si>
    <t>Gloucestershire Fire &amp; Rescue Service</t>
  </si>
  <si>
    <t>Greater Manchester Fire and Rescue Service</t>
  </si>
  <si>
    <t>Guernsey Fire &amp; Rescue Service</t>
  </si>
  <si>
    <t>Hampshire Fire &amp; Rescue Service</t>
  </si>
  <si>
    <t>Hereford and Worcester Fire and Rescue Service</t>
  </si>
  <si>
    <t>Hertfordshire Fire &amp; Rescue</t>
  </si>
  <si>
    <t>Humberside Fire and Rescue Service</t>
  </si>
  <si>
    <t>Isle of Man Fire and Rescue Service</t>
  </si>
  <si>
    <t>Kent Fire &amp; Rescue Service</t>
  </si>
  <si>
    <t>Lancashire Fire &amp; Rescue Service</t>
  </si>
  <si>
    <t>Leicestershire Fire and Rescue Service</t>
  </si>
  <si>
    <t>Lincolnshire Fire and Rescue Service</t>
  </si>
  <si>
    <t>Merseyside Fire &amp; Rescue Service</t>
  </si>
  <si>
    <t>Mid and West Wales Fire and Rescue Service</t>
  </si>
  <si>
    <t>Norfolk Fire &amp; Rescue Service</t>
  </si>
  <si>
    <t>North Wales Fire and Rescue Service</t>
  </si>
  <si>
    <t>North Yorkshire Fire &amp; Rescue Service</t>
  </si>
  <si>
    <t>Northamptonshire Fire and Rescue Service</t>
  </si>
  <si>
    <t>Northern Ireland Fire &amp; Rescue Service</t>
  </si>
  <si>
    <t>Northumberland Fire &amp; Rescue Service</t>
  </si>
  <si>
    <t>Nottinghamshire Fire &amp; Rescue Service</t>
  </si>
  <si>
    <t>Oxfordshire Fire &amp; Rescue Service</t>
  </si>
  <si>
    <t>Royal Berkshire Fire and Rescue Service</t>
  </si>
  <si>
    <t>Scottish Fire and Rescue Service</t>
  </si>
  <si>
    <t>Shropshire Fire &amp; Rescue Service</t>
  </si>
  <si>
    <t>South Wales Fire and Rescue Service</t>
  </si>
  <si>
    <t>South Yorkshire Fire &amp; Rescue</t>
  </si>
  <si>
    <t>Staffordshire Fire and Rescue Service</t>
  </si>
  <si>
    <t>States of Jersey Fire &amp; Rescue Service</t>
  </si>
  <si>
    <t>Suffolk Fire &amp; Rescue Service</t>
  </si>
  <si>
    <t>Surrey Fire &amp; Rescue Service</t>
  </si>
  <si>
    <t>Tyne and Wear Fire and Rescue Service</t>
  </si>
  <si>
    <t>Warwickshire Fire &amp; Rescue Service</t>
  </si>
  <si>
    <t>West Midlands Fire Service</t>
  </si>
  <si>
    <t>West Sussex Fire &amp; Rescue Service</t>
  </si>
  <si>
    <t>West Yorkshire Fire &amp; Rescue Service</t>
  </si>
  <si>
    <t>Unique Reference Number (Auto Populated once 'Name of FRS' and 'Savings Reporting Period' entered above)</t>
  </si>
  <si>
    <t>Select FRS from list here</t>
  </si>
  <si>
    <t>Select Financial Year from list here</t>
  </si>
  <si>
    <t xml:space="preserve">Avon_2016-17 Financial Year_Ref 001
</t>
  </si>
  <si>
    <t>Name_of_FRS</t>
  </si>
  <si>
    <t>TOTAL</t>
  </si>
  <si>
    <t>Savings Contact Name*</t>
  </si>
  <si>
    <t>Category*</t>
  </si>
  <si>
    <t>Saving Frequency*</t>
  </si>
  <si>
    <t>Saving Description*</t>
  </si>
  <si>
    <t>Baseline Used*</t>
  </si>
  <si>
    <t>Type of Saving*</t>
  </si>
  <si>
    <t>Collaborative Saving*</t>
  </si>
  <si>
    <t>Value of Savings (for Financial Year selected)*</t>
  </si>
  <si>
    <t xml:space="preserve">Savings Calculation* </t>
  </si>
  <si>
    <t>Savings Calculation*</t>
  </si>
  <si>
    <t>Mandatory</t>
  </si>
  <si>
    <t>Autopopulated</t>
  </si>
  <si>
    <t>Field Title</t>
  </si>
  <si>
    <t>Field Type</t>
  </si>
  <si>
    <t>Non-Mandatory</t>
  </si>
  <si>
    <t>* = Mandatory Field</t>
  </si>
  <si>
    <t>Savings Template - Field Descriptions</t>
  </si>
  <si>
    <t>Value of Savings</t>
  </si>
  <si>
    <t>FAQ – Procurement Savings</t>
  </si>
  <si>
    <t>When defining Procurement Savings it is important not to get them confused with Spend Reduction/Increase.  A procurement saving is where the organisation has managed to affect a lower unit price against a baseline unit price through negotiation/positive intervention.  Spend reduction (or increase) is simply that, a reduction/increase in overall spend.  It is feasible to make individual procurement savings even though overall spend has increased, it really means that, had the procurement savings not been made, then spend would have gone up by even more.</t>
  </si>
  <si>
    <t>Below are some frequently asked questions and answers to try to assist in identifying valid savings that can be claimed.</t>
  </si>
  <si>
    <t>Yes, provided you can evidence that although you have bought fewer units, the same outcome has been delivered.  
If you have sourced an alternative product that meant that the FRS was able to reduce its requirements for the number of items (demand) then the saving would be valid.</t>
  </si>
  <si>
    <t>Instructions &amp; Guidance Notes</t>
  </si>
  <si>
    <t>Guidance</t>
  </si>
  <si>
    <t>Instructions</t>
  </si>
  <si>
    <r>
      <rPr>
        <b/>
        <sz val="10"/>
        <color theme="3" tint="-0.249977111117893"/>
        <rFont val="Arial"/>
        <family val="2"/>
      </rPr>
      <t>C</t>
    </r>
    <r>
      <rPr>
        <sz val="10"/>
        <color theme="3" tint="-0.249977111117893"/>
        <rFont val="Arial"/>
        <family val="2"/>
      </rPr>
      <t>. Complete the information required in columns D to Q.  Guidance on the information required in these columns can be found in the 'Template Field Descriptions' worksheet and it may also be useful to review the 'Completed Example' worksheet.  Columns marked '*' are mandatory fields.</t>
    </r>
  </si>
  <si>
    <t>Unique Reference Number (Auto Populated once 'Name of FRS' entered above)</t>
  </si>
  <si>
    <t>Ref 006</t>
  </si>
  <si>
    <t>Ref 007</t>
  </si>
  <si>
    <t>Ref 008</t>
  </si>
  <si>
    <t>Ref 009</t>
  </si>
  <si>
    <t>Ref 010</t>
  </si>
  <si>
    <t>Ref 011</t>
  </si>
  <si>
    <t>Ref 012</t>
  </si>
  <si>
    <t>Ref 013</t>
  </si>
  <si>
    <t>Ref 014</t>
  </si>
  <si>
    <t>Ref 015</t>
  </si>
  <si>
    <t>Ref 016</t>
  </si>
  <si>
    <t>Ref 017</t>
  </si>
  <si>
    <t>Ref 018</t>
  </si>
  <si>
    <t>Ref 019</t>
  </si>
  <si>
    <t>Ref 020</t>
  </si>
  <si>
    <t>Ref 021</t>
  </si>
  <si>
    <t>Ref 022</t>
  </si>
  <si>
    <t>Ref 023</t>
  </si>
  <si>
    <t>Ref 024</t>
  </si>
  <si>
    <t>Ref 025</t>
  </si>
  <si>
    <t>Ref 026</t>
  </si>
  <si>
    <t>Ref 027</t>
  </si>
  <si>
    <t>Ref 028</t>
  </si>
  <si>
    <t>Ref 029</t>
  </si>
  <si>
    <t>Ref 030</t>
  </si>
  <si>
    <t>Ref 031</t>
  </si>
  <si>
    <t>Ref 032</t>
  </si>
  <si>
    <t>Ref 033</t>
  </si>
  <si>
    <t>Ref 034</t>
  </si>
  <si>
    <t>Ref 035</t>
  </si>
  <si>
    <t>Ref 036</t>
  </si>
  <si>
    <t>Ref 037</t>
  </si>
  <si>
    <t>Ref 038</t>
  </si>
  <si>
    <t>Ref 039</t>
  </si>
  <si>
    <t>Ref 040</t>
  </si>
  <si>
    <t>Ref 041</t>
  </si>
  <si>
    <t>Ref 042</t>
  </si>
  <si>
    <t>Ref 043</t>
  </si>
  <si>
    <t>Ref 044</t>
  </si>
  <si>
    <t>Ref 045</t>
  </si>
  <si>
    <t>Ref 046</t>
  </si>
  <si>
    <t>Ref 047</t>
  </si>
  <si>
    <t>Ref 048</t>
  </si>
  <si>
    <t>Ref 049</t>
  </si>
  <si>
    <t>Ref 050</t>
  </si>
  <si>
    <t>Ref 051</t>
  </si>
  <si>
    <t>Ref 052</t>
  </si>
  <si>
    <t>Ref 053</t>
  </si>
  <si>
    <t>Ref 054</t>
  </si>
  <si>
    <t>Ref 055</t>
  </si>
  <si>
    <t>Ref 056</t>
  </si>
  <si>
    <t>Ref 057</t>
  </si>
  <si>
    <t>Ref 058</t>
  </si>
  <si>
    <t>Ref 059</t>
  </si>
  <si>
    <t>Ref 060</t>
  </si>
  <si>
    <t>Ref 061</t>
  </si>
  <si>
    <t>Ref 062</t>
  </si>
  <si>
    <t>Ref 063</t>
  </si>
  <si>
    <t>Ref 064</t>
  </si>
  <si>
    <t>Ref 065</t>
  </si>
  <si>
    <t>Ref 066</t>
  </si>
  <si>
    <t>Ref 067</t>
  </si>
  <si>
    <t>Ref 068</t>
  </si>
  <si>
    <t>Ref 069</t>
  </si>
  <si>
    <t>Ref 070</t>
  </si>
  <si>
    <t>Ref 071</t>
  </si>
  <si>
    <t>Ref 072</t>
  </si>
  <si>
    <t>Ref 073</t>
  </si>
  <si>
    <t>Ref 074</t>
  </si>
  <si>
    <t>Ref 075</t>
  </si>
  <si>
    <t>Ref 076</t>
  </si>
  <si>
    <t>Ref 077</t>
  </si>
  <si>
    <t>Ref 078</t>
  </si>
  <si>
    <t>Ref 079</t>
  </si>
  <si>
    <t>Ref 080</t>
  </si>
  <si>
    <t>Ref 081</t>
  </si>
  <si>
    <t>Ref 082</t>
  </si>
  <si>
    <t>Ref 083</t>
  </si>
  <si>
    <t>Ref 084</t>
  </si>
  <si>
    <t>Ref 085</t>
  </si>
  <si>
    <t>Ref 086</t>
  </si>
  <si>
    <t>Ref 087</t>
  </si>
  <si>
    <t>Ref 088</t>
  </si>
  <si>
    <t>Ref 089</t>
  </si>
  <si>
    <t>Ref 090</t>
  </si>
  <si>
    <t>Ref 091</t>
  </si>
  <si>
    <t>Ref 092</t>
  </si>
  <si>
    <t>Ref 093</t>
  </si>
  <si>
    <t>Ref 094</t>
  </si>
  <si>
    <t>Ref 095</t>
  </si>
  <si>
    <t>Ref 096</t>
  </si>
  <si>
    <t>Ref 097</t>
  </si>
  <si>
    <t>Ref 098</t>
  </si>
  <si>
    <t>Ref 099</t>
  </si>
  <si>
    <t>Ref 100</t>
  </si>
  <si>
    <t>Ref 101</t>
  </si>
  <si>
    <t>Ref 102</t>
  </si>
  <si>
    <t>Ref 103</t>
  </si>
  <si>
    <t>Ref 104</t>
  </si>
  <si>
    <t>Ref 105</t>
  </si>
  <si>
    <t>Ref 106</t>
  </si>
  <si>
    <t>Ref 107</t>
  </si>
  <si>
    <t>Ref 108</t>
  </si>
  <si>
    <t>Ref 109</t>
  </si>
  <si>
    <t>Ref 110</t>
  </si>
  <si>
    <t>Ref 111</t>
  </si>
  <si>
    <t>Ref 112</t>
  </si>
  <si>
    <t>Ref 113</t>
  </si>
  <si>
    <t>Ref 114</t>
  </si>
  <si>
    <t>Ref 115</t>
  </si>
  <si>
    <t>Ref 116</t>
  </si>
  <si>
    <t>Ref 117</t>
  </si>
  <si>
    <t>Ref 118</t>
  </si>
  <si>
    <t>Ref 119</t>
  </si>
  <si>
    <t>Ref 120</t>
  </si>
  <si>
    <t>Ref 121</t>
  </si>
  <si>
    <t>Ref 122</t>
  </si>
  <si>
    <t>Ref 123</t>
  </si>
  <si>
    <t>Ref 124</t>
  </si>
  <si>
    <t>Ref 125</t>
  </si>
  <si>
    <t>Ref 126</t>
  </si>
  <si>
    <t>Ref 127</t>
  </si>
  <si>
    <t>Ref 128</t>
  </si>
  <si>
    <t>Ref 129</t>
  </si>
  <si>
    <t>Ref 130</t>
  </si>
  <si>
    <t>Ref 131</t>
  </si>
  <si>
    <t>Ref 132</t>
  </si>
  <si>
    <t>Ref 133</t>
  </si>
  <si>
    <t>Ref 134</t>
  </si>
  <si>
    <t>Ref 135</t>
  </si>
  <si>
    <t>Ref 136</t>
  </si>
  <si>
    <t>Ref 137</t>
  </si>
  <si>
    <t>Ref 138</t>
  </si>
  <si>
    <t>Ref 139</t>
  </si>
  <si>
    <t>Ref 140</t>
  </si>
  <si>
    <t>Ref 141</t>
  </si>
  <si>
    <t>Ref 142</t>
  </si>
  <si>
    <t>Ref 143</t>
  </si>
  <si>
    <t>Ref 144</t>
  </si>
  <si>
    <t>Ref 145</t>
  </si>
  <si>
    <t>Ref 146</t>
  </si>
  <si>
    <t>Ref 147</t>
  </si>
  <si>
    <t>Ref 148</t>
  </si>
  <si>
    <t>Ref 149</t>
  </si>
  <si>
    <t>Ref 150</t>
  </si>
  <si>
    <t>Ref 151</t>
  </si>
  <si>
    <t>Ref 152</t>
  </si>
  <si>
    <t>Ref 153</t>
  </si>
  <si>
    <t>Ref 154</t>
  </si>
  <si>
    <t>Ref 155</t>
  </si>
  <si>
    <t>Ref 156</t>
  </si>
  <si>
    <t>Ref 157</t>
  </si>
  <si>
    <t>Ref 158</t>
  </si>
  <si>
    <t>Ref 159</t>
  </si>
  <si>
    <t>Ref 160</t>
  </si>
  <si>
    <t>Ref 161</t>
  </si>
  <si>
    <t>Ref 162</t>
  </si>
  <si>
    <t>Ref 163</t>
  </si>
  <si>
    <t>Ref 164</t>
  </si>
  <si>
    <t>Ref 165</t>
  </si>
  <si>
    <t>Ref 166</t>
  </si>
  <si>
    <t>Ref 167</t>
  </si>
  <si>
    <t>Ref 168</t>
  </si>
  <si>
    <t>Ref 169</t>
  </si>
  <si>
    <t>Ref 170</t>
  </si>
  <si>
    <t>Ref 171</t>
  </si>
  <si>
    <t>Ref 172</t>
  </si>
  <si>
    <t>Ref 173</t>
  </si>
  <si>
    <t>Ref 174</t>
  </si>
  <si>
    <t>Ref 175</t>
  </si>
  <si>
    <t>Ref 176</t>
  </si>
  <si>
    <t>Ref 177</t>
  </si>
  <si>
    <t>Ref 178</t>
  </si>
  <si>
    <t>Ref 179</t>
  </si>
  <si>
    <t>Ref 180</t>
  </si>
  <si>
    <t>Ref 181</t>
  </si>
  <si>
    <t>Ref 182</t>
  </si>
  <si>
    <t>Ref 183</t>
  </si>
  <si>
    <t>Ref 184</t>
  </si>
  <si>
    <t>Ref 185</t>
  </si>
  <si>
    <t>Ref 186</t>
  </si>
  <si>
    <t>Ref 187</t>
  </si>
  <si>
    <t>Ref 188</t>
  </si>
  <si>
    <t>Ref 189</t>
  </si>
  <si>
    <t>Ref 190</t>
  </si>
  <si>
    <t>Ref 191</t>
  </si>
  <si>
    <t>Ref 192</t>
  </si>
  <si>
    <t>Ref 193</t>
  </si>
  <si>
    <t>Ref 194</t>
  </si>
  <si>
    <t>Ref 195</t>
  </si>
  <si>
    <t>Ref 196</t>
  </si>
  <si>
    <t>Ref 197</t>
  </si>
  <si>
    <t>Ref 198</t>
  </si>
  <si>
    <t>Ref 199</t>
  </si>
  <si>
    <t>Ref 200</t>
  </si>
  <si>
    <t>Ref 201</t>
  </si>
  <si>
    <t>Ref 202</t>
  </si>
  <si>
    <t>Ref 203</t>
  </si>
  <si>
    <t>Ref 204</t>
  </si>
  <si>
    <t>Ref 205</t>
  </si>
  <si>
    <t>Ref 206</t>
  </si>
  <si>
    <t>Ref 207</t>
  </si>
  <si>
    <t>Ref 208</t>
  </si>
  <si>
    <t>Ref 209</t>
  </si>
  <si>
    <t>Ref 210</t>
  </si>
  <si>
    <t>Ref 211</t>
  </si>
  <si>
    <t>Ref 212</t>
  </si>
  <si>
    <t>Ref 213</t>
  </si>
  <si>
    <t>Ref 214</t>
  </si>
  <si>
    <t>Ref 215</t>
  </si>
  <si>
    <t>Ref 216</t>
  </si>
  <si>
    <t>Ref 217</t>
  </si>
  <si>
    <t>Ref 218</t>
  </si>
  <si>
    <t>Ref 219</t>
  </si>
  <si>
    <t>Ref 220</t>
  </si>
  <si>
    <t>Ref 221</t>
  </si>
  <si>
    <t>Ref 222</t>
  </si>
  <si>
    <t>Ref 223</t>
  </si>
  <si>
    <t>Ref 224</t>
  </si>
  <si>
    <t>Ref 225</t>
  </si>
  <si>
    <t>Ref 226</t>
  </si>
  <si>
    <t>Ref 227</t>
  </si>
  <si>
    <t>Ref 228</t>
  </si>
  <si>
    <t>Ref 229</t>
  </si>
  <si>
    <t>Ref 230</t>
  </si>
  <si>
    <t>Ref 231</t>
  </si>
  <si>
    <t>Ref 232</t>
  </si>
  <si>
    <t>Ref 233</t>
  </si>
  <si>
    <t>Ref 234</t>
  </si>
  <si>
    <t>Ref 235</t>
  </si>
  <si>
    <t>Ref 236</t>
  </si>
  <si>
    <t>Ref 237</t>
  </si>
  <si>
    <t>Ref 238</t>
  </si>
  <si>
    <t>Ref 239</t>
  </si>
  <si>
    <t>Ref 240</t>
  </si>
  <si>
    <t>Ref 241</t>
  </si>
  <si>
    <t>Ref 242</t>
  </si>
  <si>
    <t>Ref 243</t>
  </si>
  <si>
    <t>Ref 244</t>
  </si>
  <si>
    <t>Ref 245</t>
  </si>
  <si>
    <t>Ref 246</t>
  </si>
  <si>
    <t>Ref 247</t>
  </si>
  <si>
    <t>Ref 248</t>
  </si>
  <si>
    <t>Ref 249</t>
  </si>
  <si>
    <t>Ref 250</t>
  </si>
  <si>
    <t>Ref 251</t>
  </si>
  <si>
    <t>Ref 252</t>
  </si>
  <si>
    <t>Ref 253</t>
  </si>
  <si>
    <t>Ref 254</t>
  </si>
  <si>
    <t>Ref 255</t>
  </si>
  <si>
    <t>Ref 256</t>
  </si>
  <si>
    <t>Ref 257</t>
  </si>
  <si>
    <t>Ref 258</t>
  </si>
  <si>
    <t>Ref 259</t>
  </si>
  <si>
    <t>Ref 260</t>
  </si>
  <si>
    <t>Ref 261</t>
  </si>
  <si>
    <t>Ref 262</t>
  </si>
  <si>
    <t>Ref 263</t>
  </si>
  <si>
    <t>Ref 264</t>
  </si>
  <si>
    <t>Ref 265</t>
  </si>
  <si>
    <t>Ref 266</t>
  </si>
  <si>
    <t>Ref 267</t>
  </si>
  <si>
    <t>Ref 268</t>
  </si>
  <si>
    <t>Ref 269</t>
  </si>
  <si>
    <t>Ref 270</t>
  </si>
  <si>
    <t>Ref 271</t>
  </si>
  <si>
    <t>Ref 272</t>
  </si>
  <si>
    <t>Ref 273</t>
  </si>
  <si>
    <t>Ref 274</t>
  </si>
  <si>
    <t>Ref 275</t>
  </si>
  <si>
    <t>Ref 276</t>
  </si>
  <si>
    <t>Ref 277</t>
  </si>
  <si>
    <t>Ref 278</t>
  </si>
  <si>
    <t>Ref 279</t>
  </si>
  <si>
    <t>Ref 280</t>
  </si>
  <si>
    <t>Ref 281</t>
  </si>
  <si>
    <t>Ref 282</t>
  </si>
  <si>
    <t>Ref 283</t>
  </si>
  <si>
    <t>Ref 284</t>
  </si>
  <si>
    <t>Ref 285</t>
  </si>
  <si>
    <t>Ref 286</t>
  </si>
  <si>
    <t>Ref 287</t>
  </si>
  <si>
    <t>Ref 288</t>
  </si>
  <si>
    <t>Ref 289</t>
  </si>
  <si>
    <t>Ref 290</t>
  </si>
  <si>
    <t>Ref 291</t>
  </si>
  <si>
    <t>Ref 292</t>
  </si>
  <si>
    <t>Ref 293</t>
  </si>
  <si>
    <t>Ref 294</t>
  </si>
  <si>
    <t>Ref 295</t>
  </si>
  <si>
    <t>Ref 296</t>
  </si>
  <si>
    <t>Ref 297</t>
  </si>
  <si>
    <t>Ref 298</t>
  </si>
  <si>
    <t>Ref 299</t>
  </si>
  <si>
    <t>Ref 300</t>
  </si>
  <si>
    <t>Ref 301</t>
  </si>
  <si>
    <t>Ref 302</t>
  </si>
  <si>
    <t>Ref 303</t>
  </si>
  <si>
    <t>Ref 304</t>
  </si>
  <si>
    <t>Ref 305</t>
  </si>
  <si>
    <t>Ref 306</t>
  </si>
  <si>
    <t>Ref 307</t>
  </si>
  <si>
    <t>Ref 308</t>
  </si>
  <si>
    <t>Ref 309</t>
  </si>
  <si>
    <t>Ref 310</t>
  </si>
  <si>
    <t>Ref 311</t>
  </si>
  <si>
    <t>Ref 312</t>
  </si>
  <si>
    <t>Ref 313</t>
  </si>
  <si>
    <t>Ref 314</t>
  </si>
  <si>
    <t>Ref 315</t>
  </si>
  <si>
    <t>Ref 316</t>
  </si>
  <si>
    <t>Ref 317</t>
  </si>
  <si>
    <t>Ref 318</t>
  </si>
  <si>
    <t>Ref 319</t>
  </si>
  <si>
    <t>Ref 320</t>
  </si>
  <si>
    <t>Ref 321</t>
  </si>
  <si>
    <t>Ref 322</t>
  </si>
  <si>
    <t>Ref 323</t>
  </si>
  <si>
    <t>Ref 324</t>
  </si>
  <si>
    <t>Ref 325</t>
  </si>
  <si>
    <t>Ref 326</t>
  </si>
  <si>
    <t>Ref 327</t>
  </si>
  <si>
    <t>Ref 328</t>
  </si>
  <si>
    <t>Ref 329</t>
  </si>
  <si>
    <t>Ref 330</t>
  </si>
  <si>
    <t>Ref 331</t>
  </si>
  <si>
    <t>Ref 332</t>
  </si>
  <si>
    <t>Ref 333</t>
  </si>
  <si>
    <t>Ref 334</t>
  </si>
  <si>
    <t>Ref 335</t>
  </si>
  <si>
    <t>Ref 336</t>
  </si>
  <si>
    <t>Ref 337</t>
  </si>
  <si>
    <t>Ref 338</t>
  </si>
  <si>
    <t>Ref 339</t>
  </si>
  <si>
    <t>Ref 340</t>
  </si>
  <si>
    <t>Ref 341</t>
  </si>
  <si>
    <t>Ref 342</t>
  </si>
  <si>
    <t>Ref 343</t>
  </si>
  <si>
    <t>Ref 344</t>
  </si>
  <si>
    <t>Ref 345</t>
  </si>
  <si>
    <t>Ref 346</t>
  </si>
  <si>
    <t>Ref 347</t>
  </si>
  <si>
    <t>Ref 348</t>
  </si>
  <si>
    <t>Ref 349</t>
  </si>
  <si>
    <t>Ref 350</t>
  </si>
  <si>
    <t>Ref 351</t>
  </si>
  <si>
    <t>Ref 352</t>
  </si>
  <si>
    <t>Ref 353</t>
  </si>
  <si>
    <t>Ref 354</t>
  </si>
  <si>
    <t>Ref 355</t>
  </si>
  <si>
    <t>Ref 356</t>
  </si>
  <si>
    <t>Ref 357</t>
  </si>
  <si>
    <t>Ref 358</t>
  </si>
  <si>
    <t>Ref 359</t>
  </si>
  <si>
    <t>Ref 360</t>
  </si>
  <si>
    <t>Ref 361</t>
  </si>
  <si>
    <t>Ref 362</t>
  </si>
  <si>
    <t>Ref 363</t>
  </si>
  <si>
    <t>Ref 364</t>
  </si>
  <si>
    <t>Ref 365</t>
  </si>
  <si>
    <t>Ref 366</t>
  </si>
  <si>
    <t>Ref 367</t>
  </si>
  <si>
    <t>Ref 368</t>
  </si>
  <si>
    <t>Ref 369</t>
  </si>
  <si>
    <t>Ref 370</t>
  </si>
  <si>
    <t>Ref 371</t>
  </si>
  <si>
    <t>Ref 372</t>
  </si>
  <si>
    <t>Ref 373</t>
  </si>
  <si>
    <t>Ref 374</t>
  </si>
  <si>
    <t>Ref 375</t>
  </si>
  <si>
    <t>Ref 376</t>
  </si>
  <si>
    <t>Ref 377</t>
  </si>
  <si>
    <t>Ref 378</t>
  </si>
  <si>
    <t>Ref 379</t>
  </si>
  <si>
    <t>Ref 380</t>
  </si>
  <si>
    <t>Ref 381</t>
  </si>
  <si>
    <t>Ref 382</t>
  </si>
  <si>
    <t>Ref 383</t>
  </si>
  <si>
    <t>Ref 384</t>
  </si>
  <si>
    <t>Ref 385</t>
  </si>
  <si>
    <t>Ref 386</t>
  </si>
  <si>
    <t>Ref 387</t>
  </si>
  <si>
    <t>Ref 388</t>
  </si>
  <si>
    <t>Ref 389</t>
  </si>
  <si>
    <t>Ref 390</t>
  </si>
  <si>
    <t>Ref 391</t>
  </si>
  <si>
    <t>Ref 392</t>
  </si>
  <si>
    <t>Ref 393</t>
  </si>
  <si>
    <t>Ref 394</t>
  </si>
  <si>
    <t>Ref 395</t>
  </si>
  <si>
    <t>Ref 396</t>
  </si>
  <si>
    <t>Ref 397</t>
  </si>
  <si>
    <t>Ref 398</t>
  </si>
  <si>
    <t>Ref 399</t>
  </si>
  <si>
    <t>Ref 400</t>
  </si>
  <si>
    <t>Ref 401</t>
  </si>
  <si>
    <t>Ref 402</t>
  </si>
  <si>
    <t>Ref 403</t>
  </si>
  <si>
    <t>Ref 404</t>
  </si>
  <si>
    <t>Ref 405</t>
  </si>
  <si>
    <t>Ref 406</t>
  </si>
  <si>
    <t>Ref 407</t>
  </si>
  <si>
    <t>Ref 408</t>
  </si>
  <si>
    <t>Ref 409</t>
  </si>
  <si>
    <t>Ref 410</t>
  </si>
  <si>
    <t>Ref 411</t>
  </si>
  <si>
    <t>Ref 412</t>
  </si>
  <si>
    <t>Ref 413</t>
  </si>
  <si>
    <t>Ref 414</t>
  </si>
  <si>
    <t>Ref 415</t>
  </si>
  <si>
    <t>Ref 416</t>
  </si>
  <si>
    <t>Ref 417</t>
  </si>
  <si>
    <t>Ref 418</t>
  </si>
  <si>
    <t>Ref 419</t>
  </si>
  <si>
    <t>Ref 420</t>
  </si>
  <si>
    <t>Ref 421</t>
  </si>
  <si>
    <t>Ref 422</t>
  </si>
  <si>
    <t>Ref 423</t>
  </si>
  <si>
    <t>Ref 424</t>
  </si>
  <si>
    <t>Ref 425</t>
  </si>
  <si>
    <t>Ref 426</t>
  </si>
  <si>
    <t>Ref 427</t>
  </si>
  <si>
    <t>Ref 428</t>
  </si>
  <si>
    <t>Ref 429</t>
  </si>
  <si>
    <t>Ref 430</t>
  </si>
  <si>
    <t>Ref 431</t>
  </si>
  <si>
    <t>Ref 432</t>
  </si>
  <si>
    <t>Ref 433</t>
  </si>
  <si>
    <t>Ref 434</t>
  </si>
  <si>
    <t>Ref 435</t>
  </si>
  <si>
    <t>Ref 436</t>
  </si>
  <si>
    <t>Ref 437</t>
  </si>
  <si>
    <t>Ref 438</t>
  </si>
  <si>
    <t>Ref 439</t>
  </si>
  <si>
    <t>Ref 440</t>
  </si>
  <si>
    <t>Ref 441</t>
  </si>
  <si>
    <t>Ref 442</t>
  </si>
  <si>
    <t>Ref 443</t>
  </si>
  <si>
    <t>Ref 444</t>
  </si>
  <si>
    <t>Ref 445</t>
  </si>
  <si>
    <t>Ref 446</t>
  </si>
  <si>
    <t>Ref 447</t>
  </si>
  <si>
    <t>Ref 448</t>
  </si>
  <si>
    <t>Ref 449</t>
  </si>
  <si>
    <t>Ref 450</t>
  </si>
  <si>
    <t>Ref 451</t>
  </si>
  <si>
    <t>Ref 452</t>
  </si>
  <si>
    <t>Ref 453</t>
  </si>
  <si>
    <t>Ref 454</t>
  </si>
  <si>
    <t>Ref 455</t>
  </si>
  <si>
    <t>Ref 456</t>
  </si>
  <si>
    <t>Ref 457</t>
  </si>
  <si>
    <t>Ref 458</t>
  </si>
  <si>
    <t>Ref 459</t>
  </si>
  <si>
    <t>Ref 460</t>
  </si>
  <si>
    <t>Ref 461</t>
  </si>
  <si>
    <t>Ref 462</t>
  </si>
  <si>
    <t>Ref 463</t>
  </si>
  <si>
    <t>Ref 464</t>
  </si>
  <si>
    <t>Ref 465</t>
  </si>
  <si>
    <t>Ref 466</t>
  </si>
  <si>
    <t>Ref 467</t>
  </si>
  <si>
    <t>Ref 468</t>
  </si>
  <si>
    <t>Ref 469</t>
  </si>
  <si>
    <t>Ref 470</t>
  </si>
  <si>
    <t>Ref 471</t>
  </si>
  <si>
    <t>Ref 472</t>
  </si>
  <si>
    <t>Ref 473</t>
  </si>
  <si>
    <t>Ref 474</t>
  </si>
  <si>
    <t>Ref 475</t>
  </si>
  <si>
    <t>Ref 476</t>
  </si>
  <si>
    <t>Ref 477</t>
  </si>
  <si>
    <t>Ref 478</t>
  </si>
  <si>
    <t>Ref 479</t>
  </si>
  <si>
    <t>Ref 480</t>
  </si>
  <si>
    <t>Ref 481</t>
  </si>
  <si>
    <t>Ref 482</t>
  </si>
  <si>
    <t>Ref 483</t>
  </si>
  <si>
    <t>Ref 484</t>
  </si>
  <si>
    <t>Ref 485</t>
  </si>
  <si>
    <t>Ref 486</t>
  </si>
  <si>
    <t>Ref 487</t>
  </si>
  <si>
    <t>Ref 488</t>
  </si>
  <si>
    <t>Ref 489</t>
  </si>
  <si>
    <t>Ref 490</t>
  </si>
  <si>
    <t>Ref 491</t>
  </si>
  <si>
    <t>Ref 492</t>
  </si>
  <si>
    <t>Ref 493</t>
  </si>
  <si>
    <t>Ref 494</t>
  </si>
  <si>
    <t>Ref 495</t>
  </si>
  <si>
    <t>This is set within each of the 'FRS SAVINGS TRACKER' worksheets. Choose the worksheet that relates to the savings period.</t>
  </si>
  <si>
    <r>
      <rPr>
        <b/>
        <sz val="10"/>
        <color theme="3" tint="-0.249977111117893"/>
        <rFont val="Arial"/>
        <family val="2"/>
      </rPr>
      <t>B</t>
    </r>
    <r>
      <rPr>
        <sz val="10"/>
        <color theme="3" tint="-0.249977111117893"/>
        <rFont val="Arial"/>
        <family val="2"/>
      </rPr>
      <t>. Select the 'FRS SAVINGS TRACKER - 2016 17' worksheet (red tab) and then select the name of your FRS from the drop box (Row 2).  The name of your FRS will be autopopulated in other 'FRS SAVINGS TRACKER' worksheets (for 2017/18 onwards).  It is suggested that FRSs record savings on relevant worksheets as and when they are identified (i.e. during the course of the financial year and for future years where relevant).  Entries should then be reviewed at the end of the financial year before submitting to the Fire Commercial Transformation Programme (FCTP) PMO.</t>
    </r>
  </si>
  <si>
    <t>Contract/ Framework Contact Name (inc email)</t>
  </si>
  <si>
    <t>Fire Commercial Transformation Programme - Savings Register</t>
  </si>
  <si>
    <r>
      <rPr>
        <b/>
        <sz val="10"/>
        <color theme="3" tint="-0.249977111117893"/>
        <rFont val="Arial"/>
        <family val="2"/>
      </rPr>
      <t>A</t>
    </r>
    <r>
      <rPr>
        <sz val="10"/>
        <color theme="3" tint="-0.249977111117893"/>
        <rFont val="Arial"/>
        <family val="2"/>
      </rPr>
      <t>. Details of your FRSs savings should be recorded in the 'FRS SAVINGS TRACKER' worksheets.  There are separate worksheets for each Financial Year - Red = 2016/17, Blue = 2017/18, Yellow = 2018/19, Green = 2019/20 and Orange = 2020/21.</t>
    </r>
  </si>
  <si>
    <t>Version 1.0 / 23rd April 2018</t>
  </si>
  <si>
    <t>e. Be captured in year and accrue within period;</t>
  </si>
  <si>
    <t>Is the saving a one-off or a recurring saving over the financial year/number of financial years.</t>
  </si>
  <si>
    <t>Yes, if the contract (if there was a contract) allowed the supplier to increase the unit price to £120 even though there is no spend reduction, it is acceptable to re-benchmark the unit price and claim the procurement saving (spend would have increased had procurement not got involved).  If there was no previous contract in place then the 'budget' figure should be used.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</si>
</sst>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43" formatCode="_-* #,##0.00_-;\-* #,##0.00_-;_-* &quot;-&quot;??_-;_-@_-"/>
    <numFmt numFmtId="164" formatCode="&quot;£&quot;#,##0.0"/>
    <numFmt numFmtId="165" formatCode="&quot;£&quot;#,##0"/>
    <numFmt numFmtId="166" formatCode="&quot;£&quot;#,##0.00"/>
  </numFmts>
  <fonts count="31" x14ac:knownFonts="1">
    <font>
      <sz val="12"/>
      <color theme="1"/>
      <name val="Arial"/>
      <family val="2"/>
    </font>
    <font>
      <sz val="12"/>
      <color theme="1"/>
      <name val="Arial"/>
      <family val="2"/>
    </font>
    <font>
      <sz val="10"/>
      <name val="Arial"/>
      <family val="2"/>
    </font>
    <font>
      <sz val="11"/>
      <color theme="1"/>
      <name val="Calibri"/>
      <family val="2"/>
      <scheme val="minor"/>
    </font>
    <font>
      <sz val="10"/>
      <color theme="3" tint="-0.249977111117893"/>
      <name val="Calibri"/>
      <family val="2"/>
      <scheme val="minor"/>
    </font>
    <font>
      <sz val="10"/>
      <color theme="1"/>
      <name val="Arial"/>
      <family val="2"/>
    </font>
    <font>
      <sz val="10"/>
      <color indexed="8"/>
      <name val="MS Sans Serif"/>
      <family val="2"/>
    </font>
    <font>
      <sz val="12"/>
      <color theme="3" tint="-0.249977111117893"/>
      <name val="Arial"/>
      <family val="2"/>
    </font>
    <font>
      <sz val="10"/>
      <name val="Arial"/>
      <family val="2"/>
    </font>
    <font>
      <b/>
      <sz val="12"/>
      <color theme="0"/>
      <name val="Arial"/>
      <family val="2"/>
    </font>
    <font>
      <b/>
      <sz val="10"/>
      <color theme="3" tint="-0.249977111117893"/>
      <name val="Arial"/>
      <family val="2"/>
    </font>
    <font>
      <b/>
      <sz val="14"/>
      <color theme="3" tint="-0.249977111117893"/>
      <name val="Arial"/>
      <family val="2"/>
    </font>
    <font>
      <sz val="10"/>
      <color rgb="FFC00000"/>
      <name val="Arial"/>
      <family val="2"/>
    </font>
    <font>
      <sz val="10"/>
      <color theme="3" tint="-0.249977111117893"/>
      <name val="Arial"/>
      <family val="2"/>
    </font>
    <font>
      <b/>
      <sz val="18"/>
      <color theme="0"/>
      <name val="Arial"/>
      <family val="2"/>
    </font>
    <font>
      <b/>
      <sz val="12"/>
      <color theme="3" tint="-0.249977111117893"/>
      <name val="Arial"/>
      <family val="2"/>
    </font>
    <font>
      <b/>
      <sz val="16"/>
      <color theme="0"/>
      <name val="Arial"/>
      <family val="2"/>
    </font>
    <font>
      <sz val="11"/>
      <color theme="1"/>
      <name val="Arial"/>
      <family val="2"/>
    </font>
    <font>
      <b/>
      <i/>
      <sz val="11"/>
      <color theme="1"/>
      <name val="Arial"/>
      <family val="2"/>
    </font>
    <font>
      <sz val="8"/>
      <color theme="1"/>
      <name val="Arial"/>
      <family val="2"/>
    </font>
    <font>
      <b/>
      <sz val="24"/>
      <name val="Arial"/>
      <family val="2"/>
    </font>
    <font>
      <b/>
      <sz val="14"/>
      <name val="Arial"/>
      <family val="2"/>
    </font>
    <font>
      <i/>
      <sz val="10"/>
      <color rgb="FFFF0000"/>
      <name val="Arial"/>
      <family val="2"/>
    </font>
    <font>
      <i/>
      <sz val="10"/>
      <name val="Arial"/>
      <family val="2"/>
    </font>
    <font>
      <u/>
      <sz val="10"/>
      <color theme="3" tint="-0.249977111117893"/>
      <name val="Arial"/>
      <family val="2"/>
    </font>
    <font>
      <b/>
      <u/>
      <sz val="10"/>
      <color theme="3" tint="-0.249977111117893"/>
      <name val="Arial"/>
      <family val="2"/>
    </font>
    <font>
      <sz val="9"/>
      <color indexed="81"/>
      <name val="Tahoma"/>
      <family val="2"/>
    </font>
    <font>
      <b/>
      <sz val="9"/>
      <color indexed="81"/>
      <name val="Tahoma"/>
      <family val="2"/>
    </font>
    <font>
      <sz val="16"/>
      <color theme="0"/>
      <name val="Arial"/>
      <family val="2"/>
    </font>
    <font>
      <b/>
      <sz val="10"/>
      <name val="Arial"/>
      <family val="2"/>
    </font>
    <font>
      <b/>
      <sz val="10"/>
      <color theme="1"/>
      <name val="Arial"/>
      <family val="2"/>
    </font>
  </fonts>
  <fills count="6">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theme="0" tint="-0.249977111117893"/>
        <bgColor indexed="64"/>
      </patternFill>
    </fill>
    <fill>
      <patternFill patternType="solid">
        <fgColor rgb="FFDDE99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12">
    <xf numFmtId="0" fontId="0"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1" fillId="0" borderId="0"/>
    <xf numFmtId="0" fontId="2" fillId="0" borderId="0"/>
    <xf numFmtId="0" fontId="3" fillId="0" borderId="0"/>
    <xf numFmtId="0" fontId="2" fillId="0" borderId="0"/>
    <xf numFmtId="0" fontId="6" fillId="0" borderId="0"/>
    <xf numFmtId="0" fontId="8" fillId="0" borderId="0"/>
  </cellStyleXfs>
  <cellXfs count="174">
    <xf numFmtId="0" fontId="0" fillId="0" borderId="0" xfId="0"/>
    <xf numFmtId="0" fontId="5" fillId="0" borderId="0" xfId="0" applyFont="1" applyBorder="1"/>
    <xf numFmtId="0" fontId="5" fillId="0" borderId="0" xfId="0" applyNumberFormat="1" applyFont="1" applyBorder="1"/>
    <xf numFmtId="0" fontId="5" fillId="0" borderId="0" xfId="0" applyNumberFormat="1" applyFont="1" applyBorder="1" applyAlignment="1">
      <alignment horizontal="left" vertical="center"/>
    </xf>
    <xf numFmtId="0" fontId="2" fillId="0" borderId="0" xfId="9" applyFont="1" applyBorder="1" applyAlignment="1">
      <alignment horizontal="left"/>
    </xf>
    <xf numFmtId="0" fontId="2" fillId="0" borderId="0" xfId="10" applyFont="1" applyBorder="1" applyAlignment="1" applyProtection="1">
      <alignment vertical="top"/>
    </xf>
    <xf numFmtId="0" fontId="5" fillId="0" borderId="0" xfId="0" applyNumberFormat="1" applyFont="1" applyFill="1" applyBorder="1"/>
    <xf numFmtId="0" fontId="5" fillId="0" borderId="0" xfId="0" applyNumberFormat="1" applyFont="1" applyFill="1" applyBorder="1" applyAlignment="1">
      <alignment horizontal="left" vertical="center"/>
    </xf>
    <xf numFmtId="0" fontId="2" fillId="0" borderId="0" xfId="7"/>
    <xf numFmtId="0" fontId="2" fillId="0" borderId="0" xfId="7" applyAlignment="1">
      <alignment vertical="top" wrapText="1"/>
    </xf>
    <xf numFmtId="0" fontId="7" fillId="0" borderId="0" xfId="0" applyFont="1"/>
    <xf numFmtId="0" fontId="4" fillId="0" borderId="0" xfId="0" applyFont="1" applyAlignment="1">
      <alignment horizontal="left" vertical="top" wrapText="1"/>
    </xf>
    <xf numFmtId="0" fontId="5" fillId="0" borderId="0" xfId="0" applyFont="1" applyFill="1" applyBorder="1"/>
    <xf numFmtId="165" fontId="10" fillId="0" borderId="0" xfId="0" applyNumberFormat="1" applyFont="1" applyAlignment="1">
      <alignment horizontal="left" vertical="center"/>
    </xf>
    <xf numFmtId="0" fontId="10" fillId="0" borderId="0" xfId="0" applyFont="1" applyAlignment="1">
      <alignment horizontal="left" vertical="center"/>
    </xf>
    <xf numFmtId="0" fontId="10" fillId="0" borderId="0" xfId="0" applyFont="1" applyAlignment="1">
      <alignment vertical="center"/>
    </xf>
    <xf numFmtId="0" fontId="10" fillId="0" borderId="0" xfId="0" applyFont="1" applyAlignment="1">
      <alignment vertical="center" wrapText="1"/>
    </xf>
    <xf numFmtId="0" fontId="10" fillId="0" borderId="0" xfId="0" applyFont="1" applyAlignment="1">
      <alignment horizontal="center" vertical="center"/>
    </xf>
    <xf numFmtId="164" fontId="11" fillId="0" borderId="0" xfId="0" applyNumberFormat="1" applyFont="1" applyFill="1" applyBorder="1" applyAlignment="1">
      <alignment horizontal="center" vertical="center"/>
    </xf>
    <xf numFmtId="0" fontId="13" fillId="0" borderId="0" xfId="0" applyFont="1" applyAlignment="1">
      <alignment horizontal="left" vertical="center"/>
    </xf>
    <xf numFmtId="0" fontId="13" fillId="0" borderId="0" xfId="0" applyFont="1" applyAlignment="1">
      <alignment horizontal="left" vertical="center" wrapText="1"/>
    </xf>
    <xf numFmtId="0" fontId="13" fillId="0" borderId="0" xfId="0" applyFont="1" applyAlignment="1">
      <alignment horizontal="center" vertical="center"/>
    </xf>
    <xf numFmtId="165" fontId="13" fillId="0" borderId="0" xfId="0" applyNumberFormat="1" applyFont="1" applyAlignment="1">
      <alignment horizontal="left" vertical="center"/>
    </xf>
    <xf numFmtId="0" fontId="13" fillId="0" borderId="0" xfId="0" applyFont="1" applyAlignment="1">
      <alignment vertical="center"/>
    </xf>
    <xf numFmtId="164" fontId="13" fillId="0" borderId="0" xfId="0" applyNumberFormat="1" applyFont="1" applyAlignment="1">
      <alignment horizontal="left" vertical="center"/>
    </xf>
    <xf numFmtId="0" fontId="13" fillId="0" borderId="0" xfId="8" applyFont="1"/>
    <xf numFmtId="0" fontId="13" fillId="0" borderId="0" xfId="8" applyFont="1" applyAlignment="1">
      <alignment wrapText="1"/>
    </xf>
    <xf numFmtId="0" fontId="13" fillId="0" borderId="0" xfId="8" applyFont="1" applyAlignment="1">
      <alignment vertical="center"/>
    </xf>
    <xf numFmtId="0" fontId="13" fillId="0" borderId="0" xfId="8" applyFont="1" applyAlignment="1">
      <alignment vertical="top"/>
    </xf>
    <xf numFmtId="0" fontId="17" fillId="0" borderId="0" xfId="8" applyFont="1" applyFill="1"/>
    <xf numFmtId="0" fontId="18" fillId="0" borderId="0" xfId="8" applyFont="1" applyFill="1"/>
    <xf numFmtId="0" fontId="5" fillId="0" borderId="0" xfId="8" applyFont="1" applyFill="1"/>
    <xf numFmtId="0" fontId="13" fillId="0" borderId="23" xfId="0" applyFont="1" applyBorder="1" applyAlignment="1">
      <alignment horizontal="left" vertical="top" wrapText="1"/>
    </xf>
    <xf numFmtId="0" fontId="13" fillId="0" borderId="23" xfId="0" applyNumberFormat="1" applyFont="1" applyBorder="1" applyAlignment="1">
      <alignment horizontal="left" vertical="top" wrapText="1"/>
    </xf>
    <xf numFmtId="0" fontId="10" fillId="0" borderId="23" xfId="0" applyFont="1" applyBorder="1" applyAlignment="1">
      <alignment horizontal="justify" vertical="top"/>
    </xf>
    <xf numFmtId="0" fontId="13" fillId="0" borderId="23" xfId="0" applyFont="1" applyBorder="1" applyAlignment="1">
      <alignment horizontal="justify" vertical="top"/>
    </xf>
    <xf numFmtId="0" fontId="13" fillId="0" borderId="9" xfId="0" applyFont="1" applyBorder="1" applyAlignment="1">
      <alignment horizontal="left" vertical="top" wrapText="1"/>
    </xf>
    <xf numFmtId="0" fontId="2" fillId="0" borderId="23" xfId="7" applyFont="1" applyBorder="1" applyAlignment="1">
      <alignment vertical="top" wrapText="1"/>
    </xf>
    <xf numFmtId="0" fontId="13" fillId="0" borderId="23" xfId="7" applyFont="1" applyBorder="1" applyAlignment="1">
      <alignment horizontal="left" vertical="top" wrapText="1"/>
    </xf>
    <xf numFmtId="0" fontId="10" fillId="0" borderId="16" xfId="7" applyFont="1" applyBorder="1" applyAlignment="1">
      <alignment vertical="top"/>
    </xf>
    <xf numFmtId="0" fontId="13" fillId="0" borderId="23" xfId="7" applyFont="1" applyBorder="1" applyAlignment="1">
      <alignment horizontal="left" vertical="top" indent="1"/>
    </xf>
    <xf numFmtId="0" fontId="10" fillId="0" borderId="23" xfId="7" applyFont="1" applyBorder="1" applyAlignment="1">
      <alignment horizontal="left" vertical="top"/>
    </xf>
    <xf numFmtId="0" fontId="13" fillId="0" borderId="23" xfId="7" applyFont="1" applyBorder="1" applyAlignment="1">
      <alignment horizontal="left" vertical="top" wrapText="1" indent="1"/>
    </xf>
    <xf numFmtId="0" fontId="10" fillId="0" borderId="16" xfId="7" applyFont="1" applyBorder="1" applyAlignment="1">
      <alignment vertical="top" wrapText="1"/>
    </xf>
    <xf numFmtId="0" fontId="10" fillId="0" borderId="23" xfId="7" applyFont="1" applyBorder="1" applyAlignment="1">
      <alignment vertical="top" wrapText="1"/>
    </xf>
    <xf numFmtId="0" fontId="13" fillId="0" borderId="9" xfId="7" applyFont="1" applyBorder="1" applyAlignment="1">
      <alignment horizontal="left" vertical="top" wrapText="1" indent="1"/>
    </xf>
    <xf numFmtId="0" fontId="10" fillId="0" borderId="16" xfId="7" applyFont="1" applyBorder="1" applyAlignment="1">
      <alignment wrapText="1"/>
    </xf>
    <xf numFmtId="0" fontId="10" fillId="0" borderId="23" xfId="7" applyFont="1" applyBorder="1" applyAlignment="1">
      <alignment wrapText="1"/>
    </xf>
    <xf numFmtId="0" fontId="10" fillId="0" borderId="23" xfId="7" applyFont="1" applyBorder="1"/>
    <xf numFmtId="0" fontId="10" fillId="0" borderId="23" xfId="0" applyFont="1" applyBorder="1" applyAlignment="1">
      <alignment horizontal="justify" vertical="top" wrapText="1"/>
    </xf>
    <xf numFmtId="0" fontId="5" fillId="0" borderId="0" xfId="0" applyFont="1" applyFill="1" applyBorder="1" applyAlignment="1">
      <alignment horizontal="left"/>
    </xf>
    <xf numFmtId="0" fontId="9" fillId="3" borderId="6" xfId="0" applyFont="1" applyFill="1" applyBorder="1" applyAlignment="1">
      <alignment horizontal="left" vertical="top" wrapText="1"/>
    </xf>
    <xf numFmtId="0" fontId="9" fillId="3" borderId="24" xfId="0" applyFont="1" applyFill="1" applyBorder="1" applyAlignment="1">
      <alignment horizontal="left" vertical="top" wrapText="1"/>
    </xf>
    <xf numFmtId="0" fontId="9" fillId="3" borderId="6" xfId="0" applyFont="1" applyFill="1" applyBorder="1" applyAlignment="1">
      <alignment horizontal="center" vertical="top" wrapText="1"/>
    </xf>
    <xf numFmtId="0" fontId="9" fillId="3" borderId="21" xfId="0" applyFont="1" applyFill="1" applyBorder="1" applyAlignment="1">
      <alignment horizontal="left" vertical="top" wrapText="1"/>
    </xf>
    <xf numFmtId="0" fontId="9" fillId="3" borderId="19" xfId="0" applyFont="1" applyFill="1" applyBorder="1" applyAlignment="1">
      <alignment horizontal="left" vertical="top" wrapText="1"/>
    </xf>
    <xf numFmtId="0" fontId="9" fillId="3" borderId="7" xfId="0" applyFont="1" applyFill="1" applyBorder="1" applyAlignment="1">
      <alignment horizontal="left" vertical="top" wrapText="1"/>
    </xf>
    <xf numFmtId="0" fontId="2" fillId="0" borderId="8" xfId="8" applyFont="1" applyFill="1" applyBorder="1" applyAlignment="1">
      <alignment vertical="top" wrapText="1"/>
    </xf>
    <xf numFmtId="0" fontId="2" fillId="2" borderId="22" xfId="8" applyFont="1" applyFill="1" applyBorder="1" applyAlignment="1">
      <alignment vertical="top"/>
    </xf>
    <xf numFmtId="0" fontId="2" fillId="0" borderId="12" xfId="8" applyFont="1" applyFill="1" applyBorder="1" applyAlignment="1">
      <alignment vertical="top" wrapText="1"/>
    </xf>
    <xf numFmtId="0" fontId="2" fillId="2" borderId="1" xfId="8" applyFont="1" applyFill="1" applyBorder="1" applyAlignment="1">
      <alignment vertical="top"/>
    </xf>
    <xf numFmtId="0" fontId="2" fillId="2" borderId="27" xfId="8" applyFont="1" applyFill="1" applyBorder="1" applyAlignment="1">
      <alignment horizontal="left" vertical="top" wrapText="1"/>
    </xf>
    <xf numFmtId="0" fontId="2" fillId="2" borderId="11" xfId="8" applyFont="1" applyFill="1" applyBorder="1" applyAlignment="1">
      <alignment horizontal="left" vertical="top" wrapText="1"/>
    </xf>
    <xf numFmtId="0" fontId="2" fillId="0" borderId="13" xfId="8" applyFont="1" applyFill="1" applyBorder="1" applyAlignment="1">
      <alignment vertical="top" wrapText="1"/>
    </xf>
    <xf numFmtId="0" fontId="2" fillId="2" borderId="14" xfId="8" applyFont="1" applyFill="1" applyBorder="1" applyAlignment="1">
      <alignment vertical="top"/>
    </xf>
    <xf numFmtId="0" fontId="2" fillId="2" borderId="15" xfId="8" applyFont="1" applyFill="1" applyBorder="1" applyAlignment="1">
      <alignment horizontal="left" vertical="top" wrapText="1"/>
    </xf>
    <xf numFmtId="0" fontId="2" fillId="0" borderId="22" xfId="8" applyFont="1" applyFill="1" applyBorder="1" applyAlignment="1">
      <alignment vertical="top" wrapText="1"/>
    </xf>
    <xf numFmtId="0" fontId="2" fillId="0" borderId="1" xfId="8" applyFont="1" applyFill="1" applyBorder="1" applyAlignment="1">
      <alignment vertical="top" wrapText="1"/>
    </xf>
    <xf numFmtId="0" fontId="2" fillId="0" borderId="14" xfId="8" applyFont="1" applyFill="1" applyBorder="1" applyAlignment="1">
      <alignment vertical="top" wrapText="1"/>
    </xf>
    <xf numFmtId="0" fontId="14" fillId="3" borderId="16" xfId="7" applyFont="1" applyFill="1" applyBorder="1" applyAlignment="1">
      <alignment vertical="top" wrapText="1"/>
    </xf>
    <xf numFmtId="0" fontId="13" fillId="3" borderId="1" xfId="0" applyFont="1" applyFill="1" applyBorder="1" applyAlignment="1">
      <alignment horizontal="justify" vertical="top"/>
    </xf>
    <xf numFmtId="0" fontId="13" fillId="3" borderId="16" xfId="7" applyFont="1" applyFill="1" applyBorder="1" applyAlignment="1">
      <alignment vertical="top" wrapText="1"/>
    </xf>
    <xf numFmtId="0" fontId="13" fillId="3" borderId="23" xfId="7" applyFont="1" applyFill="1" applyBorder="1" applyAlignment="1">
      <alignment vertical="top" wrapText="1"/>
    </xf>
    <xf numFmtId="0" fontId="2" fillId="3" borderId="0" xfId="7" applyFill="1" applyAlignment="1">
      <alignment vertical="top" wrapText="1"/>
    </xf>
    <xf numFmtId="0" fontId="13" fillId="0" borderId="23" xfId="0" applyFont="1" applyFill="1" applyBorder="1" applyAlignment="1">
      <alignment horizontal="left" vertical="top" wrapText="1"/>
    </xf>
    <xf numFmtId="0" fontId="14" fillId="0" borderId="0" xfId="0" applyFont="1" applyFill="1" applyBorder="1" applyAlignment="1">
      <alignment vertical="center"/>
    </xf>
    <xf numFmtId="166" fontId="14" fillId="0" borderId="0" xfId="0" applyNumberFormat="1" applyFont="1" applyFill="1" applyBorder="1" applyAlignment="1">
      <alignment vertical="center"/>
    </xf>
    <xf numFmtId="164" fontId="12" fillId="2" borderId="0" xfId="0" applyNumberFormat="1" applyFont="1" applyFill="1" applyAlignment="1">
      <alignment horizontal="center" vertical="center"/>
    </xf>
    <xf numFmtId="0" fontId="22" fillId="0" borderId="0" xfId="0" applyFont="1" applyAlignment="1">
      <alignment horizontal="left" vertical="top"/>
    </xf>
    <xf numFmtId="0" fontId="22" fillId="0" borderId="0" xfId="0" applyFont="1" applyAlignment="1">
      <alignment vertical="top"/>
    </xf>
    <xf numFmtId="165" fontId="9" fillId="3" borderId="5" xfId="0" applyNumberFormat="1" applyFont="1" applyFill="1" applyBorder="1" applyAlignment="1">
      <alignment horizontal="center" vertical="top" wrapText="1"/>
    </xf>
    <xf numFmtId="165" fontId="9" fillId="3" borderId="4" xfId="0" applyNumberFormat="1" applyFont="1" applyFill="1" applyBorder="1" applyAlignment="1">
      <alignment horizontal="center" vertical="top" wrapText="1"/>
    </xf>
    <xf numFmtId="0" fontId="22" fillId="5" borderId="9" xfId="0" applyFont="1" applyFill="1" applyBorder="1" applyAlignment="1">
      <alignment horizontal="left" vertical="top" wrapText="1"/>
    </xf>
    <xf numFmtId="0" fontId="15" fillId="0" borderId="0" xfId="0" applyFont="1" applyFill="1" applyAlignment="1">
      <alignment horizontal="left" vertical="top" wrapText="1"/>
    </xf>
    <xf numFmtId="0" fontId="15" fillId="0" borderId="0" xfId="0" applyFont="1" applyFill="1" applyAlignment="1">
      <alignment vertical="top" wrapText="1"/>
    </xf>
    <xf numFmtId="6" fontId="2" fillId="2" borderId="11" xfId="8" applyNumberFormat="1" applyFont="1" applyFill="1" applyBorder="1" applyAlignment="1">
      <alignment horizontal="left" vertical="top" wrapText="1"/>
    </xf>
    <xf numFmtId="0" fontId="23" fillId="4" borderId="9" xfId="0" applyFont="1" applyFill="1" applyBorder="1" applyAlignment="1">
      <alignment horizontal="left" vertical="top" wrapText="1"/>
    </xf>
    <xf numFmtId="0" fontId="24" fillId="0" borderId="23" xfId="0" applyFont="1" applyBorder="1" applyAlignment="1">
      <alignment horizontal="left" vertical="top" wrapText="1"/>
    </xf>
    <xf numFmtId="0" fontId="2" fillId="0" borderId="18" xfId="8" applyFont="1" applyFill="1" applyBorder="1" applyAlignment="1">
      <alignment vertical="top" wrapText="1"/>
    </xf>
    <xf numFmtId="0" fontId="2" fillId="2" borderId="17" xfId="8" applyFont="1" applyFill="1" applyBorder="1" applyAlignment="1">
      <alignment horizontal="left" vertical="top" wrapText="1"/>
    </xf>
    <xf numFmtId="0" fontId="9" fillId="3" borderId="1" xfId="0" applyFont="1" applyFill="1" applyBorder="1" applyAlignment="1">
      <alignment horizontal="left" vertical="center"/>
    </xf>
    <xf numFmtId="166" fontId="9" fillId="3" borderId="1" xfId="0" applyNumberFormat="1" applyFont="1" applyFill="1" applyBorder="1" applyAlignment="1">
      <alignment horizontal="center" vertical="center"/>
    </xf>
    <xf numFmtId="0" fontId="23" fillId="0" borderId="9" xfId="0" applyFont="1" applyFill="1" applyBorder="1" applyAlignment="1">
      <alignment horizontal="left" vertical="top" wrapText="1"/>
    </xf>
    <xf numFmtId="0" fontId="23" fillId="0" borderId="1" xfId="0" applyFont="1" applyFill="1" applyBorder="1" applyAlignment="1">
      <alignment horizontal="left" vertical="top" wrapText="1"/>
    </xf>
    <xf numFmtId="0" fontId="23" fillId="0" borderId="9" xfId="0" applyFont="1" applyFill="1" applyBorder="1" applyAlignment="1">
      <alignment horizontal="center" vertical="top" wrapText="1"/>
    </xf>
    <xf numFmtId="0" fontId="23" fillId="0" borderId="28" xfId="0" applyFont="1" applyFill="1" applyBorder="1" applyAlignment="1">
      <alignment horizontal="center" vertical="center" wrapText="1"/>
    </xf>
    <xf numFmtId="0" fontId="23" fillId="0" borderId="29" xfId="0" applyFont="1" applyFill="1" applyBorder="1" applyAlignment="1">
      <alignment horizontal="center" vertical="center" wrapText="1"/>
    </xf>
    <xf numFmtId="166" fontId="23" fillId="0" borderId="18" xfId="0" applyNumberFormat="1" applyFont="1" applyFill="1" applyBorder="1" applyAlignment="1">
      <alignment horizontal="center" vertical="top"/>
    </xf>
    <xf numFmtId="0" fontId="23" fillId="0" borderId="17" xfId="0" applyFont="1" applyFill="1" applyBorder="1" applyAlignment="1">
      <alignment horizontal="left" vertical="top" wrapText="1"/>
    </xf>
    <xf numFmtId="0" fontId="29" fillId="0" borderId="25" xfId="8" applyFont="1" applyFill="1" applyBorder="1" applyAlignment="1">
      <alignment vertical="top"/>
    </xf>
    <xf numFmtId="0" fontId="29" fillId="0" borderId="24" xfId="8" applyFont="1" applyFill="1" applyBorder="1" applyAlignment="1">
      <alignment vertical="top"/>
    </xf>
    <xf numFmtId="0" fontId="29" fillId="0" borderId="24" xfId="8" applyFont="1" applyFill="1" applyBorder="1" applyAlignment="1">
      <alignment vertical="top" wrapText="1"/>
    </xf>
    <xf numFmtId="0" fontId="29" fillId="0" borderId="26" xfId="8" applyFont="1" applyFill="1" applyBorder="1" applyAlignment="1">
      <alignment vertical="top"/>
    </xf>
    <xf numFmtId="0" fontId="29" fillId="0" borderId="30" xfId="8" applyFont="1" applyFill="1" applyBorder="1" applyAlignment="1">
      <alignment vertical="top"/>
    </xf>
    <xf numFmtId="0" fontId="2" fillId="0" borderId="20" xfId="8" applyFont="1" applyFill="1" applyBorder="1" applyAlignment="1">
      <alignment vertical="top" wrapText="1"/>
    </xf>
    <xf numFmtId="0" fontId="2" fillId="0" borderId="31" xfId="8" applyFont="1" applyFill="1" applyBorder="1" applyAlignment="1">
      <alignment vertical="top" wrapText="1"/>
    </xf>
    <xf numFmtId="0" fontId="2" fillId="0" borderId="32" xfId="8" applyFont="1" applyFill="1" applyBorder="1" applyAlignment="1">
      <alignment vertical="top" wrapText="1"/>
    </xf>
    <xf numFmtId="0" fontId="2" fillId="0" borderId="33" xfId="8" applyFont="1" applyFill="1" applyBorder="1" applyAlignment="1">
      <alignment vertical="top" wrapText="1"/>
    </xf>
    <xf numFmtId="0" fontId="10" fillId="0" borderId="0" xfId="8" applyFont="1" applyFill="1" applyBorder="1"/>
    <xf numFmtId="0" fontId="13" fillId="0" borderId="0" xfId="8" applyFont="1" applyFill="1" applyBorder="1"/>
    <xf numFmtId="0" fontId="13" fillId="0" borderId="0" xfId="0" applyFont="1" applyAlignment="1" applyProtection="1">
      <alignment vertical="center"/>
      <protection locked="0"/>
    </xf>
    <xf numFmtId="0" fontId="13" fillId="0" borderId="0" xfId="0" applyFont="1" applyAlignment="1" applyProtection="1">
      <alignment horizontal="center" vertical="center"/>
      <protection locked="0"/>
    </xf>
    <xf numFmtId="0" fontId="13" fillId="0" borderId="0" xfId="0" applyFont="1" applyAlignment="1" applyProtection="1">
      <alignment horizontal="left" vertical="center" wrapText="1"/>
      <protection locked="0"/>
    </xf>
    <xf numFmtId="0" fontId="13" fillId="0" borderId="0" xfId="0" applyFont="1" applyAlignment="1" applyProtection="1">
      <alignment horizontal="left" vertical="center"/>
      <protection locked="0"/>
    </xf>
    <xf numFmtId="165" fontId="13" fillId="0" borderId="0" xfId="0" applyNumberFormat="1" applyFont="1" applyAlignment="1" applyProtection="1">
      <alignment horizontal="left" vertical="center"/>
      <protection locked="0"/>
    </xf>
    <xf numFmtId="164" fontId="13" fillId="0" borderId="0" xfId="0" applyNumberFormat="1" applyFont="1" applyAlignment="1" applyProtection="1">
      <alignment horizontal="left" vertical="center"/>
      <protection locked="0"/>
    </xf>
    <xf numFmtId="0" fontId="10" fillId="0" borderId="0" xfId="0" applyFont="1" applyAlignment="1" applyProtection="1">
      <alignment vertical="center"/>
      <protection locked="0"/>
    </xf>
    <xf numFmtId="0" fontId="14" fillId="0" borderId="0" xfId="0" applyFont="1" applyFill="1" applyBorder="1" applyAlignment="1" applyProtection="1">
      <alignment vertical="center"/>
      <protection locked="0"/>
    </xf>
    <xf numFmtId="166" fontId="14" fillId="0" borderId="0" xfId="0" applyNumberFormat="1" applyFont="1" applyFill="1" applyBorder="1" applyAlignment="1" applyProtection="1">
      <alignment vertical="center"/>
      <protection locked="0"/>
    </xf>
    <xf numFmtId="0" fontId="10" fillId="0" borderId="0" xfId="0" applyFont="1" applyAlignment="1" applyProtection="1">
      <alignment vertical="center" wrapText="1"/>
      <protection locked="0"/>
    </xf>
    <xf numFmtId="0" fontId="10" fillId="0" borderId="0" xfId="0" applyFont="1" applyAlignment="1" applyProtection="1">
      <alignment horizontal="center" vertical="center"/>
      <protection locked="0"/>
    </xf>
    <xf numFmtId="164" fontId="11" fillId="0" borderId="0" xfId="0" applyNumberFormat="1" applyFont="1" applyFill="1" applyBorder="1" applyAlignment="1" applyProtection="1">
      <alignment horizontal="center" vertical="center"/>
      <protection locked="0"/>
    </xf>
    <xf numFmtId="165" fontId="10" fillId="0" borderId="0" xfId="0" applyNumberFormat="1" applyFont="1" applyAlignment="1" applyProtection="1">
      <alignment horizontal="left" vertical="center"/>
      <protection locked="0"/>
    </xf>
    <xf numFmtId="164" fontId="12" fillId="2" borderId="0" xfId="0" applyNumberFormat="1" applyFont="1" applyFill="1" applyAlignment="1" applyProtection="1">
      <alignment horizontal="center" vertical="center"/>
      <protection locked="0"/>
    </xf>
    <xf numFmtId="0" fontId="10" fillId="0" borderId="0" xfId="0" applyFont="1" applyAlignment="1" applyProtection="1">
      <alignment horizontal="left" vertical="center"/>
      <protection locked="0"/>
    </xf>
    <xf numFmtId="0" fontId="9" fillId="0" borderId="0" xfId="0" applyFont="1" applyFill="1" applyAlignment="1" applyProtection="1">
      <alignment vertical="top" wrapText="1"/>
      <protection locked="0"/>
    </xf>
    <xf numFmtId="0" fontId="9" fillId="3" borderId="6" xfId="0" applyFont="1" applyFill="1" applyBorder="1" applyAlignment="1" applyProtection="1">
      <alignment horizontal="left" vertical="top" wrapText="1"/>
      <protection locked="0"/>
    </xf>
    <xf numFmtId="0" fontId="9" fillId="3" borderId="24" xfId="0" applyFont="1" applyFill="1" applyBorder="1" applyAlignment="1" applyProtection="1">
      <alignment horizontal="left" vertical="top" wrapText="1"/>
      <protection locked="0"/>
    </xf>
    <xf numFmtId="0" fontId="9" fillId="3" borderId="6" xfId="0" applyFont="1" applyFill="1" applyBorder="1" applyAlignment="1" applyProtection="1">
      <alignment horizontal="center" vertical="top" wrapText="1"/>
      <protection locked="0"/>
    </xf>
    <xf numFmtId="0" fontId="9" fillId="3" borderId="21" xfId="0" applyFont="1" applyFill="1" applyBorder="1" applyAlignment="1" applyProtection="1">
      <alignment horizontal="left" vertical="top" wrapText="1"/>
      <protection locked="0"/>
    </xf>
    <xf numFmtId="165" fontId="9" fillId="3" borderId="5" xfId="0" applyNumberFormat="1" applyFont="1" applyFill="1" applyBorder="1" applyAlignment="1" applyProtection="1">
      <alignment horizontal="center" vertical="top" wrapText="1"/>
      <protection locked="0"/>
    </xf>
    <xf numFmtId="165" fontId="9" fillId="3" borderId="4" xfId="0" applyNumberFormat="1" applyFont="1" applyFill="1" applyBorder="1" applyAlignment="1" applyProtection="1">
      <alignment horizontal="center" vertical="top" wrapText="1"/>
      <protection locked="0"/>
    </xf>
    <xf numFmtId="0" fontId="9" fillId="3" borderId="19" xfId="0" applyFont="1" applyFill="1" applyBorder="1" applyAlignment="1" applyProtection="1">
      <alignment horizontal="left" vertical="top" wrapText="1"/>
      <protection locked="0"/>
    </xf>
    <xf numFmtId="0" fontId="9" fillId="3" borderId="7" xfId="0" applyFont="1" applyFill="1" applyBorder="1" applyAlignment="1" applyProtection="1">
      <alignment horizontal="left" vertical="top" wrapText="1"/>
      <protection locked="0"/>
    </xf>
    <xf numFmtId="0" fontId="9" fillId="0" borderId="0" xfId="0" applyFont="1" applyFill="1" applyAlignment="1" applyProtection="1">
      <alignment horizontal="left" vertical="top" wrapText="1"/>
      <protection locked="0"/>
    </xf>
    <xf numFmtId="0" fontId="22" fillId="5" borderId="9" xfId="0" applyFont="1" applyFill="1" applyBorder="1" applyAlignment="1" applyProtection="1">
      <alignment horizontal="left" vertical="top" wrapText="1"/>
      <protection locked="0"/>
    </xf>
    <xf numFmtId="0" fontId="22" fillId="0" borderId="9" xfId="0" applyFont="1" applyFill="1" applyBorder="1" applyAlignment="1" applyProtection="1">
      <alignment horizontal="left" vertical="top" wrapText="1"/>
      <protection locked="0"/>
    </xf>
    <xf numFmtId="0" fontId="22" fillId="0" borderId="1" xfId="0" applyFont="1" applyFill="1" applyBorder="1" applyAlignment="1" applyProtection="1">
      <alignment horizontal="left" vertical="top" wrapText="1"/>
      <protection locked="0"/>
    </xf>
    <xf numFmtId="0" fontId="22" fillId="0" borderId="9" xfId="0" applyFont="1" applyFill="1" applyBorder="1" applyAlignment="1" applyProtection="1">
      <alignment horizontal="center" vertical="top" wrapText="1"/>
      <protection locked="0"/>
    </xf>
    <xf numFmtId="0" fontId="22" fillId="0" borderId="28" xfId="0" applyFont="1" applyFill="1" applyBorder="1" applyAlignment="1" applyProtection="1">
      <alignment horizontal="center" vertical="center" wrapText="1"/>
      <protection locked="0"/>
    </xf>
    <xf numFmtId="0" fontId="22" fillId="0" borderId="29" xfId="0" applyFont="1" applyFill="1" applyBorder="1" applyAlignment="1" applyProtection="1">
      <alignment horizontal="center" vertical="center" wrapText="1"/>
      <protection locked="0"/>
    </xf>
    <xf numFmtId="166" fontId="22" fillId="0" borderId="18" xfId="0" applyNumberFormat="1" applyFont="1" applyFill="1" applyBorder="1" applyAlignment="1" applyProtection="1">
      <alignment horizontal="center" vertical="top"/>
      <protection locked="0"/>
    </xf>
    <xf numFmtId="0" fontId="22" fillId="0" borderId="17" xfId="0" applyFont="1" applyFill="1" applyBorder="1" applyAlignment="1" applyProtection="1">
      <alignment horizontal="left" vertical="top" wrapText="1"/>
      <protection locked="0"/>
    </xf>
    <xf numFmtId="0" fontId="22" fillId="0" borderId="0" xfId="0" applyFont="1" applyAlignment="1" applyProtection="1">
      <alignment horizontal="left" vertical="top"/>
      <protection locked="0"/>
    </xf>
    <xf numFmtId="0" fontId="22" fillId="0" borderId="0" xfId="0" applyFont="1" applyAlignment="1" applyProtection="1">
      <alignment vertical="top"/>
      <protection locked="0"/>
    </xf>
    <xf numFmtId="0" fontId="9" fillId="3" borderId="1" xfId="0" applyFont="1" applyFill="1" applyBorder="1" applyAlignment="1" applyProtection="1">
      <alignment horizontal="left" vertical="center"/>
      <protection locked="0"/>
    </xf>
    <xf numFmtId="166" fontId="9" fillId="3" borderId="1" xfId="0" applyNumberFormat="1" applyFont="1" applyFill="1" applyBorder="1" applyAlignment="1" applyProtection="1">
      <alignment horizontal="center" vertical="center"/>
      <protection locked="0"/>
    </xf>
    <xf numFmtId="0" fontId="22" fillId="4" borderId="9" xfId="0" applyFont="1" applyFill="1" applyBorder="1" applyAlignment="1" applyProtection="1">
      <alignment horizontal="left" vertical="top" wrapText="1"/>
    </xf>
    <xf numFmtId="0" fontId="10" fillId="0" borderId="23" xfId="0" applyFont="1" applyFill="1" applyBorder="1" applyAlignment="1">
      <alignment horizontal="justify" vertical="top"/>
    </xf>
    <xf numFmtId="0" fontId="14" fillId="3" borderId="1" xfId="7" applyFont="1" applyFill="1" applyBorder="1" applyAlignment="1">
      <alignment horizontal="center" vertical="top" wrapText="1"/>
    </xf>
    <xf numFmtId="0" fontId="9" fillId="3" borderId="1" xfId="0" applyFont="1" applyFill="1" applyBorder="1" applyAlignment="1">
      <alignment horizontal="center" vertical="top" wrapText="1"/>
    </xf>
    <xf numFmtId="0" fontId="10" fillId="0" borderId="1" xfId="0" applyFont="1" applyFill="1" applyBorder="1" applyAlignment="1">
      <alignment horizontal="left" vertical="top" wrapText="1"/>
    </xf>
    <xf numFmtId="0" fontId="20" fillId="0" borderId="0" xfId="8" applyFont="1" applyFill="1" applyAlignment="1">
      <alignment horizontal="center" vertical="center" wrapText="1"/>
    </xf>
    <xf numFmtId="17" fontId="21" fillId="0" borderId="0" xfId="8" applyNumberFormat="1" applyFont="1" applyFill="1" applyAlignment="1">
      <alignment horizontal="center" vertical="center"/>
    </xf>
    <xf numFmtId="0" fontId="21" fillId="0" borderId="0" xfId="8" applyFont="1" applyFill="1" applyAlignment="1">
      <alignment horizontal="center" vertical="center"/>
    </xf>
    <xf numFmtId="0" fontId="19" fillId="0" borderId="0" xfId="8" applyFont="1" applyFill="1" applyAlignment="1">
      <alignment horizontal="center" vertical="center"/>
    </xf>
    <xf numFmtId="0" fontId="17" fillId="0" borderId="0" xfId="8" applyFont="1" applyFill="1" applyAlignment="1">
      <alignment horizontal="center" vertical="center"/>
    </xf>
    <xf numFmtId="0" fontId="16" fillId="3" borderId="2" xfId="8" applyFont="1" applyFill="1" applyBorder="1" applyAlignment="1">
      <alignment horizontal="center" vertical="center"/>
    </xf>
    <xf numFmtId="0" fontId="16" fillId="3" borderId="3" xfId="8" applyFont="1" applyFill="1" applyBorder="1" applyAlignment="1">
      <alignment horizontal="center" vertical="center"/>
    </xf>
    <xf numFmtId="0" fontId="16" fillId="3" borderId="4" xfId="8" applyFont="1" applyFill="1" applyBorder="1" applyAlignment="1">
      <alignment horizontal="center" vertical="center"/>
    </xf>
    <xf numFmtId="0" fontId="16" fillId="3" borderId="10" xfId="0" applyFont="1" applyFill="1" applyBorder="1" applyAlignment="1">
      <alignment horizontal="left" vertical="center"/>
    </xf>
    <xf numFmtId="0" fontId="28" fillId="3" borderId="20" xfId="0" applyFont="1" applyFill="1" applyBorder="1" applyAlignment="1">
      <alignment horizontal="left" vertical="center"/>
    </xf>
    <xf numFmtId="0" fontId="13" fillId="0" borderId="1" xfId="0" applyFont="1" applyBorder="1" applyAlignment="1">
      <alignment horizontal="left" vertical="center" wrapText="1"/>
    </xf>
    <xf numFmtId="0" fontId="5" fillId="0" borderId="1" xfId="0" applyFont="1" applyBorder="1" applyAlignment="1">
      <alignment horizontal="left" vertical="center" wrapText="1"/>
    </xf>
    <xf numFmtId="0" fontId="13" fillId="0" borderId="1" xfId="0" applyFont="1" applyBorder="1" applyAlignment="1">
      <alignment horizontal="left" vertical="center"/>
    </xf>
    <xf numFmtId="0" fontId="5" fillId="0" borderId="1" xfId="0" applyFont="1" applyBorder="1" applyAlignment="1">
      <alignment horizontal="left" vertical="center"/>
    </xf>
    <xf numFmtId="0" fontId="16" fillId="3" borderId="10" xfId="0" applyFont="1" applyFill="1" applyBorder="1" applyAlignment="1" applyProtection="1">
      <alignment horizontal="left" vertical="center"/>
      <protection locked="0"/>
    </xf>
    <xf numFmtId="0" fontId="28" fillId="3" borderId="20" xfId="0" applyFont="1" applyFill="1" applyBorder="1" applyAlignment="1" applyProtection="1">
      <alignment horizontal="left" vertical="center"/>
      <protection locked="0"/>
    </xf>
    <xf numFmtId="0" fontId="13" fillId="0" borderId="1"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10" fillId="0" borderId="1" xfId="0" applyFont="1" applyBorder="1" applyAlignment="1" applyProtection="1">
      <alignment horizontal="left" vertical="center"/>
    </xf>
    <xf numFmtId="0" fontId="30" fillId="0" borderId="1" xfId="0" applyFont="1" applyBorder="1" applyAlignment="1" applyProtection="1">
      <alignment horizontal="left" vertical="center"/>
    </xf>
    <xf numFmtId="0" fontId="13" fillId="0" borderId="1" xfId="0" applyFont="1" applyBorder="1" applyAlignment="1" applyProtection="1">
      <alignment horizontal="left" vertical="center" wrapText="1"/>
    </xf>
    <xf numFmtId="0" fontId="5" fillId="0" borderId="1" xfId="0" applyFont="1" applyBorder="1" applyAlignment="1" applyProtection="1">
      <alignment horizontal="left" vertical="center" wrapText="1"/>
    </xf>
  </cellXfs>
  <cellStyles count="12">
    <cellStyle name="%" xfId="1"/>
    <cellStyle name="% 2" xfId="3"/>
    <cellStyle name="%_Back up Copy of Savings Data Capture Form Template" xfId="4"/>
    <cellStyle name="%_Savings Data Capture Form Template 20120207" xfId="5"/>
    <cellStyle name="Comma 2" xfId="2"/>
    <cellStyle name="Normal" xfId="0" builtinId="0"/>
    <cellStyle name="Normal 2" xfId="6"/>
    <cellStyle name="Normal 3" xfId="7"/>
    <cellStyle name="Normal 4" xfId="8"/>
    <cellStyle name="Normal 5" xfId="11"/>
    <cellStyle name="Normal_Ref Data" xfId="9"/>
    <cellStyle name="Normal_VFM SAVINGS TRACKER 20091116 To Be Updated" xfId="10"/>
  </cellStyles>
  <dxfs count="0"/>
  <tableStyles count="0" defaultTableStyle="TableStyleMedium9" defaultPivotStyle="PivotStyleLight16"/>
  <colors>
    <mruColors>
      <color rgb="FFDDE99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222402</xdr:colOff>
      <xdr:row>0</xdr:row>
      <xdr:rowOff>115358</xdr:rowOff>
    </xdr:from>
    <xdr:to>
      <xdr:col>6</xdr:col>
      <xdr:colOff>352727</xdr:colOff>
      <xdr:row>4</xdr:row>
      <xdr:rowOff>116416</xdr:rowOff>
    </xdr:to>
    <xdr:pic>
      <xdr:nvPicPr>
        <xdr:cNvPr id="4"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249110" y="115358"/>
          <a:ext cx="1294492" cy="720725"/>
        </a:xfrm>
        <a:prstGeom prst="rect">
          <a:avLst/>
        </a:prstGeom>
        <a:noFill/>
        <a:ln w="1">
          <a:noFill/>
          <a:miter lim="800000"/>
          <a:headEnd/>
          <a:tailEnd type="none" w="med" len="med"/>
        </a:ln>
        <a:effectLst/>
      </xdr:spPr>
    </xdr:pic>
    <xdr:clientData/>
  </xdr:twoCellAnchor>
  <xdr:twoCellAnchor>
    <xdr:from>
      <xdr:col>0</xdr:col>
      <xdr:colOff>198438</xdr:colOff>
      <xdr:row>0</xdr:row>
      <xdr:rowOff>79375</xdr:rowOff>
    </xdr:from>
    <xdr:to>
      <xdr:col>3</xdr:col>
      <xdr:colOff>600075</xdr:colOff>
      <xdr:row>5</xdr:row>
      <xdr:rowOff>126999</xdr:rowOff>
    </xdr:to>
    <xdr:pic>
      <xdr:nvPicPr>
        <xdr:cNvPr id="6" name="Picture 1" descr="NFCC"/>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8438" y="79375"/>
          <a:ext cx="1909762" cy="9604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malton/AppData/Local/Microsoft/Windows/INetCache/Content.Outlook/6XNUKCPR/20131106-%20NEW%20SAVINGS%20TEMPLATE.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_CFP\6-Res%20&amp;%20Perf\09-Comm%20&amp;%20Proc\008-CPP%20Prog\003-Mgt%20Rpting\006-Savings%20FY12_13\02-Force%20Savings\01-Docs\Q2(1)%20Savings%20Data%20Capture%20Cleveland%202012-13%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_CFP/6-Res%20&amp;%20Perf/09-Comm%20&amp;%20Proc/008-CPP%20Prog/003-Mgt%20Rpting/011-Savings%20FY13_14/003-CPPP%20Savings/01-Docs/2013.11.20-%202013-14%20Commercial%20Savings%20Track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_CFP/6-Res%20&amp;%20Perf/09-Comm%20&amp;%20Proc/008-CPP%20Prog/003-Mgt%20Rpting/011-Savings%20FY13_14/003-CPPP%20Savings/01-Docs/2013.11.06-%202013-14%20Commercial%20Savings%20Tracke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lmalton/AppData/Local/Microsoft/Windows/INetCache/Content.Outlook/6XNUKCPR/CPPP/Savings/Savings%20Data%20Capture%20Templat%202013-14%20v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OutlookSecureTemp/20130124%20CPPP%20Savings%202012-13%20CPPP%20Q3%20(with%20Forces)%20inc%20PF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users\cairnsr\AppData\Local\Microsoft\Windows\Temporary%20Internet%20Files\Content.Outlook\W1RO7HUT\20121017%20CPPP%20Savings%202012-13%20CPPP%20Q2%20(with%20Force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lmalton/AppData/Local/Microsoft/Windows/INetCache/Content.Outlook/6XNUKCPR/CPPP/Savings/HO%20Savings%20Data%20Capture%20Template%202013-14%20v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OutlookSecureTemp/Copy%20of%2020121102%20IT%20Savings%202012-13%20Q2%20Submission.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_CFP/6-Res%20&amp;%20Perf/09-Comm%20&amp;%20Proc/008-CPP%20Prog/003-Mgt%20Rpting/006-Savings%20FY12_13/02-Force%20Savings/01-Docs/Q2(1)%20Savings%20Data%20Capture%20Cleveland%202012-13%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list"/>
      <sheetName val="Savings Master Template"/>
      <sheetName val="Police Savings Tracker"/>
      <sheetName val="Category Search"/>
      <sheetName val="REF DATA"/>
    </sheetNames>
    <sheetDataSet>
      <sheetData sheetId="0"/>
      <sheetData sheetId="1"/>
      <sheetData sheetId="2"/>
      <sheetData sheetId="3"/>
      <sheetData sheetId="4">
        <row r="3">
          <cell r="A3" t="str">
            <v>Avon &amp; Somerset Constabulary</v>
          </cell>
          <cell r="B3" t="str">
            <v>2013-14 Q1</v>
          </cell>
        </row>
        <row r="4">
          <cell r="A4" t="str">
            <v xml:space="preserve">Bedfordshire Police </v>
          </cell>
          <cell r="B4" t="str">
            <v>2013-14 Q2</v>
          </cell>
        </row>
        <row r="5">
          <cell r="A5" t="str">
            <v>British Transport Police</v>
          </cell>
          <cell r="B5" t="str">
            <v>2013-14 Q3</v>
          </cell>
        </row>
        <row r="6">
          <cell r="A6" t="str">
            <v>Cambridgeshire Constabulary</v>
          </cell>
          <cell r="B6" t="str">
            <v>2013-14 Q4</v>
          </cell>
        </row>
        <row r="7">
          <cell r="A7" t="str">
            <v>Cheshire Police</v>
          </cell>
        </row>
        <row r="8">
          <cell r="A8" t="str">
            <v>City of London Police</v>
          </cell>
        </row>
        <row r="9">
          <cell r="A9" t="str">
            <v>Cleveland Police</v>
          </cell>
        </row>
        <row r="10">
          <cell r="A10" t="str">
            <v>Cumbria Constabulary</v>
          </cell>
        </row>
        <row r="11">
          <cell r="A11" t="str">
            <v>Derbyshire Constabulary</v>
          </cell>
        </row>
        <row r="12">
          <cell r="A12" t="str">
            <v>Devon &amp; Cornwall Constabulary</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Reporting Process"/>
      <sheetName val="Capture Form"/>
      <sheetName val="Guidance Notes"/>
      <sheetName val="Ref Data"/>
      <sheetName val="Definition"/>
      <sheetName val="FAQ's"/>
    </sheetNames>
    <sheetDataSet>
      <sheetData sheetId="0"/>
      <sheetData sheetId="1"/>
      <sheetData sheetId="2"/>
      <sheetData sheetId="3"/>
      <sheetData sheetId="4">
        <row r="189">
          <cell r="C189" t="str">
            <v>Cost Avoidance</v>
          </cell>
        </row>
        <row r="190">
          <cell r="C190" t="str">
            <v>Cost Recovery</v>
          </cell>
        </row>
        <row r="191">
          <cell r="C191" t="str">
            <v>Demand Management</v>
          </cell>
        </row>
        <row r="192">
          <cell r="C192" t="str">
            <v>Price Reduction</v>
          </cell>
        </row>
        <row r="193">
          <cell r="C193" t="str">
            <v>Other</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ons"/>
      <sheetName val="2. Summary of Savings"/>
      <sheetName val="3. PIVOT"/>
      <sheetName val="4. Vlookup Tool"/>
      <sheetName val="5.Guidance"/>
      <sheetName val="6. FAQ's"/>
      <sheetName val="REF DATA"/>
      <sheetName val="Sheet1"/>
    </sheetNames>
    <sheetDataSet>
      <sheetData sheetId="0"/>
      <sheetData sheetId="1"/>
      <sheetData sheetId="2"/>
      <sheetData sheetId="3"/>
      <sheetData sheetId="4"/>
      <sheetData sheetId="5"/>
      <sheetData sheetId="6">
        <row r="3">
          <cell r="B3" t="str">
            <v>CPPP</v>
          </cell>
          <cell r="D3">
            <v>1</v>
          </cell>
        </row>
        <row r="4">
          <cell r="B4" t="str">
            <v>HMPO</v>
          </cell>
          <cell r="D4">
            <v>2</v>
          </cell>
        </row>
        <row r="5">
          <cell r="B5" t="str">
            <v>GPS (PCoE)</v>
          </cell>
          <cell r="D5">
            <v>3</v>
          </cell>
        </row>
        <row r="6">
          <cell r="B6" t="str">
            <v>HOS</v>
          </cell>
          <cell r="D6">
            <v>4</v>
          </cell>
        </row>
        <row r="7">
          <cell r="B7" t="str">
            <v>NCA (SOCA)</v>
          </cell>
        </row>
        <row r="8">
          <cell r="B8" t="str">
            <v>HOBF</v>
          </cell>
        </row>
        <row r="9">
          <cell r="B9" t="str">
            <v>MAJOR PROJECTS</v>
          </cell>
        </row>
        <row r="10">
          <cell r="B10" t="str">
            <v>PCD</v>
          </cell>
        </row>
        <row r="11">
          <cell r="B11" t="str">
            <v>CCD</v>
          </cell>
        </row>
        <row r="12">
          <cell r="B12" t="str">
            <v>ESTATES</v>
          </cell>
        </row>
        <row r="13">
          <cell r="B13" t="str">
            <v>UKBA</v>
          </cell>
        </row>
      </sheetData>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ons"/>
      <sheetName val="2. Summary of Savings"/>
      <sheetName val="3. PIVOT"/>
      <sheetName val="4. Vlookup Tool"/>
      <sheetName val="5.Guidance"/>
      <sheetName val="6. FAQ's"/>
      <sheetName val="7. Pivot"/>
      <sheetName val="REF DATA"/>
    </sheetNames>
    <sheetDataSet>
      <sheetData sheetId="0"/>
      <sheetData sheetId="1"/>
      <sheetData sheetId="2"/>
      <sheetData sheetId="3">
        <row r="7">
          <cell r="E7" t="str">
            <v>Agency, Consultancy &amp; Contractors</v>
          </cell>
        </row>
        <row r="8">
          <cell r="E8" t="str">
            <v>Professional Services</v>
          </cell>
        </row>
        <row r="9">
          <cell r="E9" t="str">
            <v>Travel</v>
          </cell>
        </row>
        <row r="10">
          <cell r="E10" t="str">
            <v xml:space="preserve">Estates &amp; Facilities </v>
          </cell>
        </row>
        <row r="11">
          <cell r="E11" t="str">
            <v>Catering</v>
          </cell>
        </row>
        <row r="12">
          <cell r="E12" t="str">
            <v>Telecoms &amp; Mobile Phones</v>
          </cell>
        </row>
        <row r="13">
          <cell r="E13" t="str">
            <v xml:space="preserve">Conferencing and Events </v>
          </cell>
        </row>
        <row r="14">
          <cell r="E14" t="str">
            <v>Mail &amp; Couriers</v>
          </cell>
        </row>
        <row r="15">
          <cell r="E15" t="str">
            <v>Custody &amp; Detention Services</v>
          </cell>
        </row>
        <row r="16">
          <cell r="E16" t="str">
            <v>Education &amp; Training</v>
          </cell>
        </row>
        <row r="17">
          <cell r="E17" t="str">
            <v>Security, Uniforms &amp; PPE</v>
          </cell>
        </row>
        <row r="18">
          <cell r="E18" t="str">
            <v>Fleet &amp; Radios</v>
          </cell>
        </row>
        <row r="19">
          <cell r="E19" t="str">
            <v>Forensics</v>
          </cell>
        </row>
        <row r="20">
          <cell r="E20" t="str">
            <v>HR Services</v>
          </cell>
        </row>
        <row r="21">
          <cell r="E21" t="str">
            <v>ICT</v>
          </cell>
        </row>
        <row r="22">
          <cell r="E22" t="str">
            <v>Office Supplies &amp; Machines</v>
          </cell>
        </row>
        <row r="23">
          <cell r="E23" t="str">
            <v>Print</v>
          </cell>
        </row>
        <row r="24">
          <cell r="E24" t="str">
            <v>IMMIGRATION</v>
          </cell>
        </row>
        <row r="25">
          <cell r="E25" t="str">
            <v>Consultancy &amp; Temporary Staff</v>
          </cell>
        </row>
        <row r="26">
          <cell r="E26" t="str">
            <v>Business Support</v>
          </cell>
        </row>
        <row r="27">
          <cell r="E27" t="str">
            <v>Transport Services</v>
          </cell>
        </row>
        <row r="28">
          <cell r="E28" t="str">
            <v xml:space="preserve">Education &amp; Training </v>
          </cell>
        </row>
        <row r="29">
          <cell r="E29" t="str">
            <v>Fuel Cards</v>
          </cell>
        </row>
        <row r="30">
          <cell r="E30" t="str">
            <v>Research &amp; Development</v>
          </cell>
        </row>
        <row r="31">
          <cell r="E31" t="str">
            <v>Science</v>
          </cell>
        </row>
        <row r="32">
          <cell r="E32">
            <v>0</v>
          </cell>
        </row>
        <row r="33">
          <cell r="E33">
            <v>0</v>
          </cell>
        </row>
        <row r="34">
          <cell r="E34">
            <v>0</v>
          </cell>
        </row>
        <row r="35">
          <cell r="E35">
            <v>0</v>
          </cell>
        </row>
        <row r="39">
          <cell r="E39">
            <v>0</v>
          </cell>
        </row>
      </sheetData>
      <sheetData sheetId="4"/>
      <sheetData sheetId="5"/>
      <sheetData sheetId="6"/>
      <sheetData sheetId="7">
        <row r="3">
          <cell r="B3" t="str">
            <v>CPPP</v>
          </cell>
          <cell r="D3">
            <v>1</v>
          </cell>
        </row>
        <row r="4">
          <cell r="B4" t="str">
            <v>HMPO</v>
          </cell>
          <cell r="D4">
            <v>2</v>
          </cell>
        </row>
        <row r="5">
          <cell r="B5" t="str">
            <v>GPS (PCoE)</v>
          </cell>
          <cell r="D5">
            <v>3</v>
          </cell>
        </row>
        <row r="6">
          <cell r="B6" t="str">
            <v>HOS</v>
          </cell>
          <cell r="D6">
            <v>4</v>
          </cell>
        </row>
        <row r="7">
          <cell r="B7" t="str">
            <v>NCA (SOCA)</v>
          </cell>
        </row>
        <row r="8">
          <cell r="B8" t="str">
            <v>HOBF</v>
          </cell>
        </row>
        <row r="9">
          <cell r="B9" t="str">
            <v>MAJOR PROJECTS</v>
          </cell>
        </row>
        <row r="10">
          <cell r="B10" t="str">
            <v>PCD</v>
          </cell>
        </row>
        <row r="11">
          <cell r="B11" t="str">
            <v>CCD</v>
          </cell>
        </row>
        <row r="12">
          <cell r="B12" t="str">
            <v>ESTATES</v>
          </cell>
        </row>
        <row r="13">
          <cell r="B13" t="str">
            <v>UKBA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Reporting Process"/>
      <sheetName val="Qtr 1"/>
      <sheetName val="Qtr 2"/>
      <sheetName val="Qtr 3"/>
      <sheetName val="Qtr 4"/>
      <sheetName val="Guidance Notes"/>
      <sheetName val="Ref Data"/>
      <sheetName val="Definition"/>
      <sheetName val="FAQ's"/>
    </sheetNames>
    <sheetDataSet>
      <sheetData sheetId="0"/>
      <sheetData sheetId="1"/>
      <sheetData sheetId="2"/>
      <sheetData sheetId="3"/>
      <sheetData sheetId="4"/>
      <sheetData sheetId="5"/>
      <sheetData sheetId="6"/>
      <sheetData sheetId="7">
        <row r="3">
          <cell r="C3">
            <v>41000</v>
          </cell>
        </row>
        <row r="4">
          <cell r="C4">
            <v>41030</v>
          </cell>
        </row>
        <row r="5">
          <cell r="C5">
            <v>41061</v>
          </cell>
        </row>
        <row r="6">
          <cell r="C6">
            <v>41091</v>
          </cell>
        </row>
        <row r="7">
          <cell r="C7">
            <v>41122</v>
          </cell>
        </row>
        <row r="8">
          <cell r="C8">
            <v>41153</v>
          </cell>
        </row>
        <row r="9">
          <cell r="C9">
            <v>41183</v>
          </cell>
        </row>
        <row r="10">
          <cell r="C10">
            <v>41214</v>
          </cell>
        </row>
        <row r="11">
          <cell r="C11">
            <v>41244</v>
          </cell>
        </row>
        <row r="12">
          <cell r="C12">
            <v>41275</v>
          </cell>
        </row>
        <row r="13">
          <cell r="C13">
            <v>41306</v>
          </cell>
        </row>
        <row r="14">
          <cell r="C14">
            <v>41334</v>
          </cell>
        </row>
        <row r="27">
          <cell r="C27">
            <v>0</v>
          </cell>
        </row>
        <row r="28">
          <cell r="C28" t="str">
            <v>Advertising, Marketing, Media &amp; Surveys</v>
          </cell>
        </row>
        <row r="29">
          <cell r="C29" t="str">
            <v xml:space="preserve">Audio Visual </v>
          </cell>
        </row>
        <row r="30">
          <cell r="C30" t="str">
            <v>Audit</v>
          </cell>
        </row>
        <row r="31">
          <cell r="C31" t="str">
            <v>Aviation</v>
          </cell>
        </row>
        <row r="32">
          <cell r="C32" t="str">
            <v>Buildings &amp; Construction</v>
          </cell>
        </row>
        <row r="33">
          <cell r="C33" t="str">
            <v>Catering &amp; Vending</v>
          </cell>
        </row>
        <row r="34">
          <cell r="C34" t="str">
            <v>Cleaning &amp; Waste Services</v>
          </cell>
        </row>
        <row r="35">
          <cell r="C35" t="str">
            <v>Conferences, Meetings &amp; Events</v>
          </cell>
        </row>
        <row r="36">
          <cell r="C36" t="str">
            <v>Consultancy &amp; Temporary Staff</v>
          </cell>
        </row>
        <row r="37">
          <cell r="C37" t="str">
            <v>Custody &amp; Detention Services</v>
          </cell>
        </row>
        <row r="38">
          <cell r="C38" t="str">
            <v xml:space="preserve">Education &amp; Training </v>
          </cell>
        </row>
        <row r="39">
          <cell r="C39" t="str">
            <v>Environmental Services</v>
          </cell>
        </row>
        <row r="40">
          <cell r="C40" t="str">
            <v>Facilities Management</v>
          </cell>
        </row>
        <row r="41">
          <cell r="C41" t="str">
            <v>Financial Services, Insurance &amp; Credit Checking</v>
          </cell>
        </row>
        <row r="42">
          <cell r="C42" t="str">
            <v>Firearms, Ammunition &amp; Ballistic Items</v>
          </cell>
        </row>
        <row r="43">
          <cell r="C43" t="str">
            <v>Fleet</v>
          </cell>
        </row>
        <row r="44">
          <cell r="C44" t="str">
            <v>Forensics</v>
          </cell>
        </row>
        <row r="45">
          <cell r="C45" t="str">
            <v>Fuel Cards</v>
          </cell>
        </row>
        <row r="46">
          <cell r="C46" t="str">
            <v>Furniture &amp; Fittings</v>
          </cell>
        </row>
        <row r="47">
          <cell r="C47" t="str">
            <v>HR &amp; Healthcare Services</v>
          </cell>
        </row>
        <row r="48">
          <cell r="C48" t="str">
            <v>Interpreters &amp; Translators</v>
          </cell>
        </row>
        <row r="49">
          <cell r="C49" t="str">
            <v>ICT - Consumables</v>
          </cell>
        </row>
        <row r="50">
          <cell r="C50" t="str">
            <v>ICT - Hardware</v>
          </cell>
        </row>
        <row r="51">
          <cell r="C51" t="str">
            <v>ICT - Maintenance &amp; Support</v>
          </cell>
        </row>
        <row r="52">
          <cell r="C52" t="str">
            <v>ICT - Reprographics Equipment</v>
          </cell>
        </row>
        <row r="53">
          <cell r="C53" t="str">
            <v>ICT - Services</v>
          </cell>
        </row>
        <row r="54">
          <cell r="C54" t="str">
            <v>ICT - Software</v>
          </cell>
        </row>
        <row r="55">
          <cell r="C55" t="str">
            <v>ICT - Telecoms Fixed</v>
          </cell>
        </row>
        <row r="56">
          <cell r="C56" t="str">
            <v>ICT - Telecoms Mobile</v>
          </cell>
        </row>
        <row r="57">
          <cell r="C57" t="str">
            <v>ICT - Other</v>
          </cell>
        </row>
        <row r="58">
          <cell r="C58" t="str">
            <v>Legal Services</v>
          </cell>
        </row>
        <row r="59">
          <cell r="C59" t="str">
            <v>Mail &amp; Couriers</v>
          </cell>
        </row>
        <row r="60">
          <cell r="C60" t="str">
            <v>Office Supplies, Printing &amp; Stationary</v>
          </cell>
        </row>
        <row r="61">
          <cell r="C61" t="str">
            <v xml:space="preserve">Other Non-IT </v>
          </cell>
        </row>
        <row r="62">
          <cell r="C62" t="str">
            <v>Property Services</v>
          </cell>
        </row>
        <row r="63">
          <cell r="C63" t="str">
            <v>Security</v>
          </cell>
        </row>
        <row r="64">
          <cell r="C64" t="str">
            <v>Travel</v>
          </cell>
        </row>
        <row r="65">
          <cell r="C65" t="str">
            <v>Uniforms &amp; Protective Clothing</v>
          </cell>
        </row>
        <row r="66">
          <cell r="C66" t="str">
            <v>Utilities</v>
          </cell>
        </row>
        <row r="144">
          <cell r="C144" t="str">
            <v>YES</v>
          </cell>
        </row>
        <row r="145">
          <cell r="C145" t="str">
            <v>NO</v>
          </cell>
        </row>
        <row r="150">
          <cell r="C150" t="str">
            <v>IT</v>
          </cell>
        </row>
        <row r="151">
          <cell r="C151" t="str">
            <v>Non-IT</v>
          </cell>
        </row>
        <row r="161">
          <cell r="C161" t="str">
            <v>Yes</v>
          </cell>
        </row>
        <row r="162">
          <cell r="C162" t="str">
            <v>No</v>
          </cell>
        </row>
        <row r="167">
          <cell r="C167" t="str">
            <v>Q1 - 1 Apr 2012 - 30 Jun 2012</v>
          </cell>
        </row>
        <row r="168">
          <cell r="C168" t="str">
            <v>Q2 - 1 Jul 2012 - 30 Sep 2012</v>
          </cell>
        </row>
        <row r="169">
          <cell r="C169" t="str">
            <v>Q3 - 1 Oct 2012 - 31 Dec 2012</v>
          </cell>
        </row>
        <row r="170">
          <cell r="C170" t="str">
            <v>Q4 - 1 Jan 2013 - 31 Mar 2013</v>
          </cell>
        </row>
        <row r="189">
          <cell r="C189" t="str">
            <v>Cost Avoidance</v>
          </cell>
        </row>
        <row r="190">
          <cell r="C190" t="str">
            <v>Cost Recovery</v>
          </cell>
        </row>
        <row r="191">
          <cell r="C191" t="str">
            <v>Demand Management</v>
          </cell>
        </row>
        <row r="192">
          <cell r="C192" t="str">
            <v>Price Reduction</v>
          </cell>
        </row>
        <row r="193">
          <cell r="C193" t="str">
            <v>Other</v>
          </cell>
        </row>
      </sheetData>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Header sheet"/>
      <sheetName val="2. Guidance Notes"/>
      <sheetName val="2012-13 Pivot"/>
      <sheetName val="Savings by Force"/>
      <sheetName val="3. VfM 12-13 Savings Log"/>
      <sheetName val="Pivot sheet for this ORGN"/>
      <sheetName val="Consol PIVOT sheet"/>
      <sheetName val="Ref Data"/>
      <sheetName val="4. RECORD SHEET TEMPLATE "/>
      <sheetName val="RECORD 1"/>
      <sheetName val="RECORD 2"/>
      <sheetName val="RECORD 3"/>
      <sheetName val="Sheet2"/>
    </sheetNames>
    <sheetDataSet>
      <sheetData sheetId="0"/>
      <sheetData sheetId="1"/>
      <sheetData sheetId="2"/>
      <sheetData sheetId="3"/>
      <sheetData sheetId="4" refreshError="1"/>
      <sheetData sheetId="5"/>
      <sheetData sheetId="6"/>
      <sheetData sheetId="7" refreshError="1">
        <row r="3">
          <cell r="C3" t="str">
            <v>CATEGORY</v>
          </cell>
        </row>
        <row r="4">
          <cell r="C4" t="str">
            <v>LIST STARTS BELOW</v>
          </cell>
        </row>
        <row r="5">
          <cell r="C5" t="str">
            <v>SELECT A CATEGORY</v>
          </cell>
        </row>
        <row r="6">
          <cell r="C6" t="str">
            <v>Advertising, Media &amp; Marketing</v>
          </cell>
        </row>
        <row r="7">
          <cell r="C7" t="str">
            <v>Agency</v>
          </cell>
        </row>
        <row r="8">
          <cell r="C8" t="str">
            <v>Associations &amp; Subscriptions</v>
          </cell>
        </row>
        <row r="9">
          <cell r="C9" t="str">
            <v>Asylum Provision</v>
          </cell>
        </row>
        <row r="10">
          <cell r="C10" t="str">
            <v>Audio Visual</v>
          </cell>
        </row>
        <row r="11">
          <cell r="C11" t="str">
            <v>Audit &amp; Tax Services</v>
          </cell>
        </row>
        <row r="12">
          <cell r="C12" t="str">
            <v>Aviation</v>
          </cell>
        </row>
        <row r="13">
          <cell r="C13" t="str">
            <v>Building &amp; Construction</v>
          </cell>
        </row>
        <row r="14">
          <cell r="C14" t="str">
            <v>Catering &amp; Vending</v>
          </cell>
        </row>
        <row r="15">
          <cell r="C15" t="str">
            <v>Cleaning &amp; Waste Services</v>
          </cell>
        </row>
        <row r="16">
          <cell r="C16" t="str">
            <v>Conferences &amp; Events</v>
          </cell>
        </row>
        <row r="17">
          <cell r="C17" t="str">
            <v>Consulting</v>
          </cell>
        </row>
        <row r="18">
          <cell r="C18" t="str">
            <v>Contingent Labour</v>
          </cell>
        </row>
        <row r="19">
          <cell r="C19" t="str">
            <v>Custody &amp; Detention Services</v>
          </cell>
        </row>
        <row r="20">
          <cell r="C20" t="str">
            <v>Detention Services</v>
          </cell>
        </row>
        <row r="21">
          <cell r="C21" t="str">
            <v>Document Distribution &amp; Storage</v>
          </cell>
        </row>
        <row r="22">
          <cell r="C22" t="str">
            <v>Education &amp; Training</v>
          </cell>
        </row>
        <row r="23">
          <cell r="C23" t="str">
            <v>Engineering</v>
          </cell>
        </row>
        <row r="24">
          <cell r="C24" t="str">
            <v xml:space="preserve">Estates &amp; Facilities </v>
          </cell>
        </row>
        <row r="25">
          <cell r="C25" t="str">
            <v>Facilities Management</v>
          </cell>
        </row>
        <row r="26">
          <cell r="C26" t="str">
            <v>Financial Services, Insurance &amp; Credit Checking</v>
          </cell>
        </row>
        <row r="27">
          <cell r="C27" t="str">
            <v>Firearms</v>
          </cell>
        </row>
        <row r="28">
          <cell r="C28" t="str">
            <v>Fleet</v>
          </cell>
        </row>
        <row r="29">
          <cell r="C29" t="str">
            <v>Forensics</v>
          </cell>
        </row>
        <row r="30">
          <cell r="C30" t="str">
            <v>HR &amp; Healthcare Services</v>
          </cell>
        </row>
        <row r="31">
          <cell r="C31" t="str">
            <v>Interpreting and Translation</v>
          </cell>
        </row>
        <row r="32">
          <cell r="C32" t="str">
            <v>IT Advisory</v>
          </cell>
        </row>
        <row r="33">
          <cell r="C33" t="str">
            <v>IT Consumables</v>
          </cell>
        </row>
        <row r="34">
          <cell r="C34" t="str">
            <v>IT Hardware</v>
          </cell>
        </row>
        <row r="35">
          <cell r="C35" t="str">
            <v>IT Services</v>
          </cell>
        </row>
        <row r="36">
          <cell r="C36" t="str">
            <v>IT Software</v>
          </cell>
        </row>
        <row r="37">
          <cell r="C37" t="str">
            <v>Laboratory &amp; Science</v>
          </cell>
        </row>
        <row r="38">
          <cell r="C38" t="str">
            <v>Legal Services</v>
          </cell>
        </row>
        <row r="39">
          <cell r="C39" t="str">
            <v>Mail &amp; Couriers</v>
          </cell>
        </row>
        <row r="40">
          <cell r="C40" t="str">
            <v>Office Machines</v>
          </cell>
        </row>
        <row r="41">
          <cell r="C41" t="str">
            <v>Office Supplies, Printing &amp; Stationary</v>
          </cell>
        </row>
        <row r="42">
          <cell r="C42" t="str">
            <v>Other</v>
          </cell>
        </row>
        <row r="43">
          <cell r="C43" t="str">
            <v>PFI</v>
          </cell>
        </row>
        <row r="44">
          <cell r="C44" t="str">
            <v>Print &amp; Reprographics</v>
          </cell>
        </row>
        <row r="45">
          <cell r="C45" t="str">
            <v>Property Advisory</v>
          </cell>
        </row>
        <row r="46">
          <cell r="C46" t="str">
            <v>Property Services</v>
          </cell>
        </row>
        <row r="47">
          <cell r="C47" t="str">
            <v>Rental &amp; Leasing</v>
          </cell>
        </row>
        <row r="48">
          <cell r="C48" t="str">
            <v>Security</v>
          </cell>
        </row>
        <row r="49">
          <cell r="C49" t="str">
            <v>Telecoms</v>
          </cell>
        </row>
        <row r="50">
          <cell r="C50" t="str">
            <v>Travel</v>
          </cell>
        </row>
        <row r="51">
          <cell r="C51" t="str">
            <v>Uniforms &amp; Protective Clothing</v>
          </cell>
        </row>
        <row r="52">
          <cell r="C52" t="str">
            <v>Utilities</v>
          </cell>
        </row>
      </sheetData>
      <sheetData sheetId="8"/>
      <sheetData sheetId="9"/>
      <sheetData sheetId="10"/>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Header sheet"/>
      <sheetName val="2. Guidance Notes"/>
      <sheetName val="2012-13 Pivot"/>
      <sheetName val="Savings by Force"/>
      <sheetName val="3. VfM 12-13 Savings Log"/>
      <sheetName val="Pivot sheet for this ORGN"/>
      <sheetName val="Consol PIVOT sheet"/>
      <sheetName val="Ref Data"/>
      <sheetName val="4. RECORD SHEET TEMPLATE "/>
      <sheetName val="RECORD 1"/>
      <sheetName val="RECORD 2"/>
      <sheetName val="RECORD 3"/>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5">
          <cell r="C5" t="str">
            <v>SELECT A CATEGORY</v>
          </cell>
        </row>
        <row r="14">
          <cell r="E14" t="str">
            <v>Force</v>
          </cell>
        </row>
        <row r="15">
          <cell r="E15" t="str">
            <v>LIST STARTS BELOW</v>
          </cell>
        </row>
        <row r="16">
          <cell r="E16" t="str">
            <v>Avon &amp; Somerset Constabulary</v>
          </cell>
        </row>
        <row r="17">
          <cell r="E17" t="str">
            <v xml:space="preserve">Bedfordshire Police </v>
          </cell>
        </row>
        <row r="18">
          <cell r="E18" t="str">
            <v>British Transport Police</v>
          </cell>
        </row>
        <row r="19">
          <cell r="E19" t="str">
            <v>Cambridgeshire Constabulary</v>
          </cell>
        </row>
        <row r="20">
          <cell r="E20" t="str">
            <v>Cheshire Police</v>
          </cell>
        </row>
        <row r="21">
          <cell r="E21" t="str">
            <v>City of London Police</v>
          </cell>
        </row>
        <row r="22">
          <cell r="E22" t="str">
            <v>Cleveland Police</v>
          </cell>
        </row>
        <row r="23">
          <cell r="E23" t="str">
            <v>Cumbria Constabulary</v>
          </cell>
        </row>
        <row r="24">
          <cell r="E24" t="str">
            <v>Cumbria Police</v>
          </cell>
        </row>
        <row r="25">
          <cell r="E25" t="str">
            <v>Derbyshire Constabulary</v>
          </cell>
        </row>
        <row r="26">
          <cell r="E26" t="str">
            <v>Devon &amp; Cornwall Constabulary</v>
          </cell>
        </row>
        <row r="27">
          <cell r="E27" t="str">
            <v>Dorset Police</v>
          </cell>
        </row>
        <row r="28">
          <cell r="E28" t="str">
            <v>Durham Constabulary</v>
          </cell>
        </row>
        <row r="29">
          <cell r="E29" t="str">
            <v>Dyfed-Powys Police</v>
          </cell>
        </row>
        <row r="30">
          <cell r="E30" t="str">
            <v>Essex Police</v>
          </cell>
        </row>
        <row r="31">
          <cell r="E31" t="str">
            <v>Gloucester Constabulary</v>
          </cell>
        </row>
        <row r="32">
          <cell r="E32" t="str">
            <v>Greater Manchester Police</v>
          </cell>
        </row>
        <row r="33">
          <cell r="E33" t="str">
            <v>Hampshire Constabulary</v>
          </cell>
        </row>
        <row r="34">
          <cell r="E34" t="str">
            <v>Hertfordshire Constabulary</v>
          </cell>
        </row>
        <row r="35">
          <cell r="E35" t="str">
            <v>Humberside Police</v>
          </cell>
        </row>
        <row r="36">
          <cell r="E36" t="str">
            <v>Kent Police</v>
          </cell>
        </row>
        <row r="37">
          <cell r="E37" t="str">
            <v>Lancashire Police Authority</v>
          </cell>
        </row>
        <row r="38">
          <cell r="E38" t="str">
            <v>Leicestershire Constabulary</v>
          </cell>
        </row>
        <row r="39">
          <cell r="E39" t="str">
            <v>Lincolnshire Police</v>
          </cell>
        </row>
        <row r="40">
          <cell r="E40" t="str">
            <v>Merseyside Police</v>
          </cell>
        </row>
        <row r="41">
          <cell r="E41" t="str">
            <v xml:space="preserve">Metropolitan Police Service </v>
          </cell>
        </row>
        <row r="42">
          <cell r="E42" t="str">
            <v>Norfolk Constabulary</v>
          </cell>
        </row>
        <row r="43">
          <cell r="E43" t="str">
            <v>North Wales Police</v>
          </cell>
        </row>
        <row r="44">
          <cell r="E44" t="str">
            <v>North Yorkshire Police</v>
          </cell>
        </row>
        <row r="45">
          <cell r="E45" t="str">
            <v>Northamptonshire Police</v>
          </cell>
        </row>
        <row r="46">
          <cell r="E46" t="str">
            <v>Northumbria Police</v>
          </cell>
        </row>
        <row r="47">
          <cell r="E47" t="str">
            <v>Nottinghamshire Police</v>
          </cell>
        </row>
        <row r="48">
          <cell r="E48" t="str">
            <v>South Wales Police</v>
          </cell>
        </row>
        <row r="49">
          <cell r="E49" t="str">
            <v>South Yorkshire Police</v>
          </cell>
        </row>
        <row r="50">
          <cell r="E50" t="str">
            <v>Staffordshire Police</v>
          </cell>
        </row>
        <row r="51">
          <cell r="E51" t="str">
            <v xml:space="preserve">Suffolk Constabulary </v>
          </cell>
        </row>
        <row r="52">
          <cell r="E52" t="str">
            <v>Surrey Police</v>
          </cell>
        </row>
        <row r="53">
          <cell r="E53" t="str">
            <v xml:space="preserve">Sussex Police </v>
          </cell>
        </row>
        <row r="54">
          <cell r="E54" t="str">
            <v>Thames Valley Police</v>
          </cell>
        </row>
        <row r="55">
          <cell r="E55" t="str">
            <v>Warwickshire Police</v>
          </cell>
        </row>
        <row r="56">
          <cell r="E56" t="str">
            <v>West Mercia Constabulary</v>
          </cell>
        </row>
        <row r="57">
          <cell r="E57" t="str">
            <v xml:space="preserve">West Midlands Police </v>
          </cell>
        </row>
        <row r="58">
          <cell r="E58" t="str">
            <v>West Yorkshire Police</v>
          </cell>
        </row>
        <row r="59">
          <cell r="E59" t="str">
            <v xml:space="preserve">Wiltshire Police </v>
          </cell>
        </row>
        <row r="60">
          <cell r="E60" t="str">
            <v>South West Region</v>
          </cell>
        </row>
        <row r="61">
          <cell r="E61" t="str">
            <v>South East Region</v>
          </cell>
        </row>
        <row r="62">
          <cell r="E62" t="str">
            <v>East Region</v>
          </cell>
        </row>
        <row r="63">
          <cell r="E63" t="str">
            <v>Wales Region</v>
          </cell>
        </row>
        <row r="64">
          <cell r="E64" t="str">
            <v>West Midlands Region</v>
          </cell>
        </row>
        <row r="65">
          <cell r="E65" t="str">
            <v>East Midlands Region</v>
          </cell>
        </row>
        <row r="66">
          <cell r="E66" t="str">
            <v>North West Region</v>
          </cell>
        </row>
        <row r="67">
          <cell r="E67" t="str">
            <v>North East Region</v>
          </cell>
        </row>
        <row r="68">
          <cell r="E68" t="str">
            <v>York &amp; Humber Region</v>
          </cell>
        </row>
        <row r="69">
          <cell r="E69" t="str">
            <v>South West Region</v>
          </cell>
        </row>
        <row r="70">
          <cell r="E70" t="str">
            <v>South East Region</v>
          </cell>
        </row>
        <row r="71">
          <cell r="E71" t="str">
            <v>East Region</v>
          </cell>
        </row>
        <row r="72">
          <cell r="E72" t="str">
            <v>Wales Region</v>
          </cell>
        </row>
        <row r="73">
          <cell r="E73" t="str">
            <v>West Midlands Region</v>
          </cell>
        </row>
        <row r="74">
          <cell r="E74" t="str">
            <v>East Midlands Region</v>
          </cell>
        </row>
        <row r="75">
          <cell r="E75" t="str">
            <v>North West Region</v>
          </cell>
        </row>
        <row r="76">
          <cell r="E76" t="str">
            <v>North East Region</v>
          </cell>
        </row>
        <row r="77">
          <cell r="E77" t="str">
            <v>York &amp; Humber Region</v>
          </cell>
        </row>
      </sheetData>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Reporting Process"/>
      <sheetName val="Qtr 1"/>
      <sheetName val="Guidance Notes"/>
      <sheetName val="Ref Data"/>
      <sheetName val="Definition"/>
      <sheetName val="FAQ's"/>
    </sheetNames>
    <sheetDataSet>
      <sheetData sheetId="0"/>
      <sheetData sheetId="1"/>
      <sheetData sheetId="2"/>
      <sheetData sheetId="3"/>
      <sheetData sheetId="4">
        <row r="144">
          <cell r="C144" t="str">
            <v>YES</v>
          </cell>
        </row>
        <row r="145">
          <cell r="C145" t="str">
            <v>NO</v>
          </cell>
        </row>
        <row r="161">
          <cell r="C161" t="str">
            <v>Yes</v>
          </cell>
        </row>
        <row r="162">
          <cell r="C162" t="str">
            <v>No</v>
          </cell>
        </row>
        <row r="167">
          <cell r="C167" t="str">
            <v>Q1 - 1 Apr 2012 - 30 Jun 2012</v>
          </cell>
        </row>
        <row r="168">
          <cell r="C168" t="str">
            <v>Q2 - 1 Jul 2012 - 30 Sep 2012</v>
          </cell>
        </row>
        <row r="169">
          <cell r="C169" t="str">
            <v>Q3 - 1 Oct 2012 - 31 Dec 2012</v>
          </cell>
        </row>
        <row r="170">
          <cell r="C170" t="str">
            <v>Q4 - 1 Jan 2013 - 31 Mar 2013</v>
          </cell>
        </row>
      </sheetData>
      <sheetData sheetId="5"/>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Reporting Process"/>
      <sheetName val="Capture Form"/>
      <sheetName val="Guidance Notes"/>
      <sheetName val="Ref Data"/>
      <sheetName val="Definition"/>
      <sheetName val="FAQ's"/>
    </sheetNames>
    <sheetDataSet>
      <sheetData sheetId="0" refreshError="1"/>
      <sheetData sheetId="1" refreshError="1"/>
      <sheetData sheetId="2" refreshError="1"/>
      <sheetData sheetId="3" refreshError="1"/>
      <sheetData sheetId="4">
        <row r="150">
          <cell r="C150" t="str">
            <v>IT</v>
          </cell>
        </row>
        <row r="151">
          <cell r="C151" t="str">
            <v>Non-IT</v>
          </cell>
        </row>
      </sheetData>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Reporting Process"/>
      <sheetName val="Capture Form"/>
      <sheetName val="Guidance Notes"/>
      <sheetName val="Ref Data"/>
      <sheetName val="Definition"/>
      <sheetName val="FAQ's"/>
    </sheetNames>
    <sheetDataSet>
      <sheetData sheetId="0"/>
      <sheetData sheetId="1"/>
      <sheetData sheetId="2"/>
      <sheetData sheetId="3"/>
      <sheetData sheetId="4">
        <row r="189">
          <cell r="C189" t="str">
            <v>Cost Avoidance</v>
          </cell>
        </row>
        <row r="190">
          <cell r="C190" t="str">
            <v>Cost Recovery</v>
          </cell>
        </row>
        <row r="191">
          <cell r="C191" t="str">
            <v>Demand Management</v>
          </cell>
        </row>
        <row r="192">
          <cell r="C192" t="str">
            <v>Price Reduction</v>
          </cell>
        </row>
        <row r="193">
          <cell r="C193" t="str">
            <v>Other</v>
          </cell>
        </row>
      </sheetData>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28"/>
  <sheetViews>
    <sheetView showGridLines="0" zoomScale="120" zoomScaleNormal="120" workbookViewId="0">
      <selection activeCell="B10" sqref="B10:I10"/>
    </sheetView>
  </sheetViews>
  <sheetFormatPr defaultColWidth="0" defaultRowHeight="0" customHeight="1" zeroHeight="1" x14ac:dyDescent="0.3"/>
  <cols>
    <col min="1" max="1" width="6.61328125" style="29" customWidth="1"/>
    <col min="2" max="2" width="3.84375" style="29" customWidth="1"/>
    <col min="3" max="7" width="7.07421875" style="29" customWidth="1"/>
    <col min="8" max="8" width="9.07421875" style="29" customWidth="1"/>
    <col min="9" max="9" width="12.84375" style="29" customWidth="1"/>
    <col min="10" max="10" width="8.53515625" style="29" customWidth="1"/>
    <col min="11" max="16384" width="7.07421875" style="29" hidden="1"/>
  </cols>
  <sheetData>
    <row r="1" spans="2:10" ht="14" x14ac:dyDescent="0.3"/>
    <row r="2" spans="2:10" ht="14" x14ac:dyDescent="0.3"/>
    <row r="3" spans="2:10" ht="14" x14ac:dyDescent="0.3"/>
    <row r="4" spans="2:10" ht="14" x14ac:dyDescent="0.3">
      <c r="B4" s="30"/>
    </row>
    <row r="5" spans="2:10" ht="14" x14ac:dyDescent="0.3"/>
    <row r="6" spans="2:10" ht="14" x14ac:dyDescent="0.3"/>
    <row r="7" spans="2:10" ht="14" x14ac:dyDescent="0.3"/>
    <row r="8" spans="2:10" ht="14" x14ac:dyDescent="0.3"/>
    <row r="9" spans="2:10" ht="14" x14ac:dyDescent="0.3"/>
    <row r="10" spans="2:10" ht="65.25" customHeight="1" x14ac:dyDescent="0.3">
      <c r="B10" s="152" t="s">
        <v>867</v>
      </c>
      <c r="C10" s="152"/>
      <c r="D10" s="152"/>
      <c r="E10" s="152"/>
      <c r="F10" s="152"/>
      <c r="G10" s="152"/>
      <c r="H10" s="152"/>
      <c r="I10" s="152"/>
    </row>
    <row r="11" spans="2:10" ht="18" x14ac:dyDescent="0.3">
      <c r="B11" s="153"/>
      <c r="C11" s="154"/>
      <c r="D11" s="154"/>
      <c r="E11" s="154"/>
      <c r="F11" s="154"/>
      <c r="G11" s="154"/>
      <c r="H11" s="154"/>
      <c r="I11" s="154"/>
    </row>
    <row r="12" spans="2:10" ht="14" x14ac:dyDescent="0.3"/>
    <row r="13" spans="2:10" ht="14" x14ac:dyDescent="0.3"/>
    <row r="14" spans="2:10" ht="14" x14ac:dyDescent="0.3"/>
    <row r="15" spans="2:10" ht="14" x14ac:dyDescent="0.3"/>
    <row r="16" spans="2:10" ht="14" x14ac:dyDescent="0.3">
      <c r="G16" s="31"/>
      <c r="H16" s="31"/>
      <c r="I16" s="31"/>
      <c r="J16" s="31"/>
    </row>
    <row r="17" spans="2:9" ht="14" x14ac:dyDescent="0.3"/>
    <row r="18" spans="2:9" ht="14" x14ac:dyDescent="0.3"/>
    <row r="19" spans="2:9" ht="14" hidden="1" x14ac:dyDescent="0.3"/>
    <row r="20" spans="2:9" ht="14" hidden="1" x14ac:dyDescent="0.3"/>
    <row r="21" spans="2:9" ht="25.5" hidden="1" customHeight="1" x14ac:dyDescent="0.3"/>
    <row r="22" spans="2:9" ht="15" hidden="1" customHeight="1" x14ac:dyDescent="0.3"/>
    <row r="23" spans="2:9" ht="15" hidden="1" customHeight="1" x14ac:dyDescent="0.3"/>
    <row r="24" spans="2:9" ht="15" customHeight="1" x14ac:dyDescent="0.3">
      <c r="B24" s="155" t="s">
        <v>869</v>
      </c>
      <c r="C24" s="156"/>
      <c r="D24" s="156"/>
      <c r="E24" s="156"/>
      <c r="F24" s="156"/>
      <c r="G24" s="156"/>
      <c r="H24" s="156"/>
      <c r="I24" s="156"/>
    </row>
    <row r="25" spans="2:9" ht="15" customHeight="1" x14ac:dyDescent="0.3"/>
    <row r="26" spans="2:9" ht="15" customHeight="1" x14ac:dyDescent="0.3"/>
    <row r="27" spans="2:9" ht="15" customHeight="1" x14ac:dyDescent="0.3"/>
    <row r="28" spans="2:9" ht="15" customHeight="1" x14ac:dyDescent="0.3"/>
  </sheetData>
  <sheetProtection algorithmName="SHA-512" hashValue="TYQeFz6MflKQ1rPjC2wO19KqGUE/B5yH7sVRd9eYjJMOrL7IcEQXaLVYdrTcRO3vS4RevJTn1Kdz/fHV2Mj/hA==" saltValue="+FYgX0qloMQnFeELDBt3RA==" spinCount="100000" sheet="1" objects="1" scenarios="1"/>
  <mergeCells count="3">
    <mergeCell ref="B10:I10"/>
    <mergeCell ref="B11:I11"/>
    <mergeCell ref="B24:I24"/>
  </mergeCells>
  <pageMargins left="0.7" right="0.7" top="0.75" bottom="0.75" header="0.3" footer="0.3"/>
  <pageSetup scale="82"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2:W502"/>
  <sheetViews>
    <sheetView workbookViewId="0">
      <selection activeCell="D6" sqref="D6"/>
    </sheetView>
  </sheetViews>
  <sheetFormatPr defaultColWidth="13.61328125" defaultRowHeight="12.5" x14ac:dyDescent="0.35"/>
  <cols>
    <col min="1" max="1" width="5.53515625" style="110" customWidth="1"/>
    <col min="2" max="2" width="26.61328125" style="113" hidden="1" customWidth="1"/>
    <col min="3" max="3" width="30.61328125" style="113" customWidth="1"/>
    <col min="4" max="4" width="17.3828125" style="113" customWidth="1"/>
    <col min="5" max="5" width="18.84375" style="113" customWidth="1"/>
    <col min="6" max="6" width="13.921875" style="112" customWidth="1"/>
    <col min="7" max="7" width="46.61328125" style="111" customWidth="1"/>
    <col min="8" max="8" width="24.07421875" style="112" customWidth="1"/>
    <col min="9" max="9" width="18.61328125" style="112" customWidth="1"/>
    <col min="10" max="10" width="31.53515625" style="112" customWidth="1"/>
    <col min="11" max="11" width="14" style="113" customWidth="1"/>
    <col min="12" max="12" width="14.3828125" style="111" customWidth="1"/>
    <col min="13" max="13" width="51.3828125" style="111" customWidth="1"/>
    <col min="14" max="14" width="19.53515625" style="114" customWidth="1"/>
    <col min="15" max="15" width="16.84375" style="114" customWidth="1"/>
    <col min="16" max="16" width="17" style="114" customWidth="1"/>
    <col min="17" max="17" width="48" style="115" customWidth="1"/>
    <col min="18" max="18" width="61.61328125" style="113" customWidth="1"/>
    <col min="19" max="19" width="24.15234375" style="113" customWidth="1"/>
    <col min="20" max="20" width="31.84375" style="113" customWidth="1"/>
    <col min="21" max="21" width="48.921875" style="113" customWidth="1"/>
    <col min="22" max="23" width="13.61328125" style="113"/>
    <col min="24" max="16384" width="13.61328125" style="110"/>
  </cols>
  <sheetData>
    <row r="2" spans="1:23" ht="24" customHeight="1" x14ac:dyDescent="0.35">
      <c r="B2" s="110"/>
      <c r="C2" s="166" t="s">
        <v>289</v>
      </c>
      <c r="D2" s="167"/>
      <c r="E2" s="172" t="str">
        <f>'FRS SAVINGS TRACKER - 2016 17'!E2:F2</f>
        <v>Select FRS from list here</v>
      </c>
      <c r="F2" s="173"/>
      <c r="G2" s="111" t="s">
        <v>362</v>
      </c>
    </row>
    <row r="3" spans="1:23" ht="24.75" customHeight="1" x14ac:dyDescent="0.35">
      <c r="B3" s="110"/>
      <c r="C3" s="166" t="s">
        <v>290</v>
      </c>
      <c r="D3" s="167"/>
      <c r="E3" s="170" t="s">
        <v>287</v>
      </c>
      <c r="F3" s="171"/>
    </row>
    <row r="4" spans="1:23" s="116" customFormat="1" ht="16.5" customHeight="1" thickBot="1" x14ac:dyDescent="0.4">
      <c r="B4" s="117"/>
      <c r="C4" s="117"/>
      <c r="D4" s="118"/>
      <c r="F4" s="119"/>
      <c r="G4" s="120"/>
      <c r="H4" s="119"/>
      <c r="I4" s="119"/>
      <c r="J4" s="119"/>
      <c r="K4" s="121"/>
      <c r="L4" s="121"/>
      <c r="M4" s="121"/>
      <c r="N4" s="122"/>
      <c r="O4" s="122"/>
      <c r="P4" s="122"/>
      <c r="Q4" s="123"/>
      <c r="R4" s="124"/>
      <c r="S4" s="124"/>
      <c r="T4" s="124"/>
      <c r="U4" s="124"/>
      <c r="V4" s="124"/>
      <c r="W4" s="124"/>
    </row>
    <row r="5" spans="1:23" s="125" customFormat="1" ht="62.5" thickBot="1" x14ac:dyDescent="0.4">
      <c r="B5" s="126"/>
      <c r="C5" s="126" t="s">
        <v>373</v>
      </c>
      <c r="D5" s="126" t="s">
        <v>347</v>
      </c>
      <c r="E5" s="127" t="s">
        <v>348</v>
      </c>
      <c r="F5" s="128" t="s">
        <v>349</v>
      </c>
      <c r="G5" s="126" t="s">
        <v>350</v>
      </c>
      <c r="H5" s="129" t="s">
        <v>351</v>
      </c>
      <c r="I5" s="129" t="s">
        <v>352</v>
      </c>
      <c r="J5" s="129" t="s">
        <v>214</v>
      </c>
      <c r="K5" s="129" t="s">
        <v>353</v>
      </c>
      <c r="L5" s="130" t="s">
        <v>354</v>
      </c>
      <c r="M5" s="131" t="s">
        <v>355</v>
      </c>
      <c r="N5" s="132" t="s">
        <v>183</v>
      </c>
      <c r="O5" s="126" t="s">
        <v>184</v>
      </c>
      <c r="P5" s="126" t="s">
        <v>866</v>
      </c>
      <c r="Q5" s="133" t="s">
        <v>8</v>
      </c>
      <c r="R5" s="134"/>
      <c r="S5" s="134"/>
    </row>
    <row r="6" spans="1:23" s="144" customFormat="1" ht="26" x14ac:dyDescent="0.35">
      <c r="A6" s="110"/>
      <c r="B6" s="135" t="s">
        <v>278</v>
      </c>
      <c r="C6" s="147" t="str">
        <f>CONCATENATE(E$3,E$2,B6)</f>
        <v>2020/21 Financial YearSelect FRS from list hereRef 001</v>
      </c>
      <c r="D6" s="136"/>
      <c r="E6" s="137"/>
      <c r="F6" s="138"/>
      <c r="G6" s="136"/>
      <c r="H6" s="136"/>
      <c r="I6" s="136"/>
      <c r="J6" s="139"/>
      <c r="K6" s="140"/>
      <c r="L6" s="141"/>
      <c r="M6" s="142"/>
      <c r="N6" s="136"/>
      <c r="O6" s="136"/>
      <c r="P6" s="136"/>
      <c r="Q6" s="136"/>
      <c r="R6" s="143"/>
      <c r="S6" s="143"/>
    </row>
    <row r="7" spans="1:23" s="144" customFormat="1" ht="26" x14ac:dyDescent="0.35">
      <c r="A7" s="110"/>
      <c r="B7" s="135" t="s">
        <v>279</v>
      </c>
      <c r="C7" s="147" t="str">
        <f t="shared" ref="C7:C70" si="0">CONCATENATE(E$3,E$2,B7)</f>
        <v>2020/21 Financial YearSelect FRS from list hereRef 002</v>
      </c>
      <c r="D7" s="136"/>
      <c r="E7" s="137"/>
      <c r="F7" s="138"/>
      <c r="G7" s="136"/>
      <c r="H7" s="136"/>
      <c r="I7" s="136"/>
      <c r="J7" s="139"/>
      <c r="K7" s="140"/>
      <c r="L7" s="141"/>
      <c r="M7" s="142"/>
      <c r="N7" s="136"/>
      <c r="O7" s="136"/>
      <c r="P7" s="136"/>
      <c r="Q7" s="136"/>
      <c r="R7" s="143"/>
      <c r="S7" s="143"/>
    </row>
    <row r="8" spans="1:23" s="144" customFormat="1" ht="26" x14ac:dyDescent="0.35">
      <c r="A8" s="110"/>
      <c r="B8" s="135" t="s">
        <v>280</v>
      </c>
      <c r="C8" s="147" t="str">
        <f t="shared" si="0"/>
        <v>2020/21 Financial YearSelect FRS from list hereRef 003</v>
      </c>
      <c r="D8" s="136"/>
      <c r="E8" s="137"/>
      <c r="F8" s="138"/>
      <c r="G8" s="136"/>
      <c r="H8" s="136"/>
      <c r="I8" s="136"/>
      <c r="J8" s="139"/>
      <c r="K8" s="140"/>
      <c r="L8" s="141"/>
      <c r="M8" s="142"/>
      <c r="N8" s="136"/>
      <c r="O8" s="136"/>
      <c r="P8" s="136"/>
      <c r="Q8" s="136"/>
      <c r="R8" s="143"/>
      <c r="S8" s="143"/>
    </row>
    <row r="9" spans="1:23" s="144" customFormat="1" ht="26" x14ac:dyDescent="0.35">
      <c r="A9" s="110"/>
      <c r="B9" s="135" t="s">
        <v>281</v>
      </c>
      <c r="C9" s="147" t="str">
        <f t="shared" si="0"/>
        <v>2020/21 Financial YearSelect FRS from list hereRef 004</v>
      </c>
      <c r="D9" s="136"/>
      <c r="E9" s="137"/>
      <c r="F9" s="138"/>
      <c r="G9" s="136"/>
      <c r="H9" s="136"/>
      <c r="I9" s="136"/>
      <c r="J9" s="139"/>
      <c r="K9" s="140"/>
      <c r="L9" s="141"/>
      <c r="M9" s="142"/>
      <c r="N9" s="136"/>
      <c r="O9" s="136"/>
      <c r="P9" s="136"/>
      <c r="Q9" s="136"/>
      <c r="R9" s="143"/>
      <c r="S9" s="143"/>
    </row>
    <row r="10" spans="1:23" s="144" customFormat="1" ht="26" x14ac:dyDescent="0.35">
      <c r="A10" s="110"/>
      <c r="B10" s="135" t="s">
        <v>282</v>
      </c>
      <c r="C10" s="147" t="str">
        <f t="shared" si="0"/>
        <v>2020/21 Financial YearSelect FRS from list hereRef 005</v>
      </c>
      <c r="D10" s="136"/>
      <c r="E10" s="137"/>
      <c r="F10" s="138"/>
      <c r="G10" s="136"/>
      <c r="H10" s="136"/>
      <c r="I10" s="136"/>
      <c r="J10" s="139"/>
      <c r="K10" s="140"/>
      <c r="L10" s="141"/>
      <c r="M10" s="142"/>
      <c r="N10" s="136"/>
      <c r="O10" s="136"/>
      <c r="P10" s="136"/>
      <c r="Q10" s="136"/>
      <c r="R10" s="143"/>
      <c r="S10" s="143"/>
    </row>
    <row r="11" spans="1:23" ht="26" x14ac:dyDescent="0.35">
      <c r="B11" s="135" t="s">
        <v>374</v>
      </c>
      <c r="C11" s="147" t="str">
        <f t="shared" si="0"/>
        <v>2020/21 Financial YearSelect FRS from list hereRef 006</v>
      </c>
      <c r="D11" s="136"/>
      <c r="E11" s="137"/>
      <c r="F11" s="138"/>
      <c r="G11" s="136"/>
      <c r="H11" s="136"/>
      <c r="I11" s="136"/>
      <c r="J11" s="139"/>
      <c r="K11" s="140"/>
      <c r="L11" s="141"/>
      <c r="M11" s="142"/>
      <c r="N11" s="136"/>
      <c r="O11" s="136"/>
      <c r="P11" s="136"/>
      <c r="Q11" s="136"/>
    </row>
    <row r="12" spans="1:23" ht="26" x14ac:dyDescent="0.35">
      <c r="B12" s="135" t="s">
        <v>375</v>
      </c>
      <c r="C12" s="147" t="str">
        <f t="shared" si="0"/>
        <v>2020/21 Financial YearSelect FRS from list hereRef 007</v>
      </c>
      <c r="D12" s="136"/>
      <c r="E12" s="137"/>
      <c r="F12" s="138"/>
      <c r="G12" s="136"/>
      <c r="H12" s="136"/>
      <c r="I12" s="136"/>
      <c r="J12" s="139"/>
      <c r="K12" s="140"/>
      <c r="L12" s="141"/>
      <c r="M12" s="142"/>
      <c r="N12" s="136"/>
      <c r="O12" s="136"/>
      <c r="P12" s="136"/>
      <c r="Q12" s="136"/>
    </row>
    <row r="13" spans="1:23" ht="26" x14ac:dyDescent="0.35">
      <c r="B13" s="135" t="s">
        <v>376</v>
      </c>
      <c r="C13" s="147" t="str">
        <f t="shared" si="0"/>
        <v>2020/21 Financial YearSelect FRS from list hereRef 008</v>
      </c>
      <c r="D13" s="136"/>
      <c r="E13" s="137"/>
      <c r="F13" s="138"/>
      <c r="G13" s="136"/>
      <c r="H13" s="136"/>
      <c r="I13" s="136"/>
      <c r="J13" s="139"/>
      <c r="K13" s="140"/>
      <c r="L13" s="141"/>
      <c r="M13" s="142"/>
      <c r="N13" s="136"/>
      <c r="O13" s="136"/>
      <c r="P13" s="136"/>
      <c r="Q13" s="136"/>
    </row>
    <row r="14" spans="1:23" ht="26" x14ac:dyDescent="0.35">
      <c r="B14" s="135" t="s">
        <v>377</v>
      </c>
      <c r="C14" s="147" t="str">
        <f t="shared" si="0"/>
        <v>2020/21 Financial YearSelect FRS from list hereRef 009</v>
      </c>
      <c r="D14" s="136"/>
      <c r="E14" s="137"/>
      <c r="F14" s="138"/>
      <c r="G14" s="136"/>
      <c r="H14" s="136"/>
      <c r="I14" s="136"/>
      <c r="J14" s="139"/>
      <c r="K14" s="140"/>
      <c r="L14" s="141"/>
      <c r="M14" s="142"/>
      <c r="N14" s="136"/>
      <c r="O14" s="136"/>
      <c r="P14" s="136"/>
      <c r="Q14" s="136"/>
    </row>
    <row r="15" spans="1:23" ht="26" x14ac:dyDescent="0.35">
      <c r="B15" s="135" t="s">
        <v>378</v>
      </c>
      <c r="C15" s="147" t="str">
        <f t="shared" si="0"/>
        <v>2020/21 Financial YearSelect FRS from list hereRef 010</v>
      </c>
      <c r="D15" s="136"/>
      <c r="E15" s="137"/>
      <c r="F15" s="138"/>
      <c r="G15" s="136"/>
      <c r="H15" s="136"/>
      <c r="I15" s="136"/>
      <c r="J15" s="139"/>
      <c r="K15" s="140"/>
      <c r="L15" s="141"/>
      <c r="M15" s="142"/>
      <c r="N15" s="136"/>
      <c r="O15" s="136"/>
      <c r="P15" s="136"/>
      <c r="Q15" s="136"/>
    </row>
    <row r="16" spans="1:23" ht="26" x14ac:dyDescent="0.35">
      <c r="B16" s="135" t="s">
        <v>379</v>
      </c>
      <c r="C16" s="147" t="str">
        <f t="shared" si="0"/>
        <v>2020/21 Financial YearSelect FRS from list hereRef 011</v>
      </c>
      <c r="D16" s="136"/>
      <c r="E16" s="137"/>
      <c r="F16" s="138"/>
      <c r="G16" s="136"/>
      <c r="H16" s="136"/>
      <c r="I16" s="136"/>
      <c r="J16" s="139"/>
      <c r="K16" s="140"/>
      <c r="L16" s="141"/>
      <c r="M16" s="142"/>
      <c r="N16" s="136"/>
      <c r="O16" s="136"/>
      <c r="P16" s="136"/>
      <c r="Q16" s="136"/>
    </row>
    <row r="17" spans="2:17" ht="26" x14ac:dyDescent="0.35">
      <c r="B17" s="135" t="s">
        <v>380</v>
      </c>
      <c r="C17" s="147" t="str">
        <f t="shared" si="0"/>
        <v>2020/21 Financial YearSelect FRS from list hereRef 012</v>
      </c>
      <c r="D17" s="136"/>
      <c r="E17" s="137"/>
      <c r="F17" s="138"/>
      <c r="G17" s="136"/>
      <c r="H17" s="136"/>
      <c r="I17" s="136"/>
      <c r="J17" s="139"/>
      <c r="K17" s="140"/>
      <c r="L17" s="141"/>
      <c r="M17" s="142"/>
      <c r="N17" s="136"/>
      <c r="O17" s="136"/>
      <c r="P17" s="136"/>
      <c r="Q17" s="136"/>
    </row>
    <row r="18" spans="2:17" ht="26" x14ac:dyDescent="0.35">
      <c r="B18" s="135" t="s">
        <v>381</v>
      </c>
      <c r="C18" s="147" t="str">
        <f t="shared" si="0"/>
        <v>2020/21 Financial YearSelect FRS from list hereRef 013</v>
      </c>
      <c r="D18" s="136"/>
      <c r="E18" s="137"/>
      <c r="F18" s="138"/>
      <c r="G18" s="136"/>
      <c r="H18" s="136"/>
      <c r="I18" s="136"/>
      <c r="J18" s="139"/>
      <c r="K18" s="140"/>
      <c r="L18" s="141"/>
      <c r="M18" s="142"/>
      <c r="N18" s="136"/>
      <c r="O18" s="136"/>
      <c r="P18" s="136"/>
      <c r="Q18" s="136"/>
    </row>
    <row r="19" spans="2:17" ht="26" x14ac:dyDescent="0.35">
      <c r="B19" s="135" t="s">
        <v>382</v>
      </c>
      <c r="C19" s="147" t="str">
        <f t="shared" si="0"/>
        <v>2020/21 Financial YearSelect FRS from list hereRef 014</v>
      </c>
      <c r="D19" s="136"/>
      <c r="E19" s="137"/>
      <c r="F19" s="138"/>
      <c r="G19" s="136"/>
      <c r="H19" s="136"/>
      <c r="I19" s="136"/>
      <c r="J19" s="139"/>
      <c r="K19" s="140"/>
      <c r="L19" s="141"/>
      <c r="M19" s="142"/>
      <c r="N19" s="136"/>
      <c r="O19" s="136"/>
      <c r="P19" s="136"/>
      <c r="Q19" s="136"/>
    </row>
    <row r="20" spans="2:17" ht="26" x14ac:dyDescent="0.35">
      <c r="B20" s="135" t="s">
        <v>383</v>
      </c>
      <c r="C20" s="147" t="str">
        <f t="shared" si="0"/>
        <v>2020/21 Financial YearSelect FRS from list hereRef 015</v>
      </c>
      <c r="D20" s="136"/>
      <c r="E20" s="137"/>
      <c r="F20" s="138"/>
      <c r="G20" s="136"/>
      <c r="H20" s="136"/>
      <c r="I20" s="136"/>
      <c r="J20" s="139"/>
      <c r="K20" s="140"/>
      <c r="L20" s="141"/>
      <c r="M20" s="142"/>
      <c r="N20" s="136"/>
      <c r="O20" s="136"/>
      <c r="P20" s="136"/>
      <c r="Q20" s="136"/>
    </row>
    <row r="21" spans="2:17" ht="26" x14ac:dyDescent="0.35">
      <c r="B21" s="135" t="s">
        <v>384</v>
      </c>
      <c r="C21" s="147" t="str">
        <f t="shared" si="0"/>
        <v>2020/21 Financial YearSelect FRS from list hereRef 016</v>
      </c>
      <c r="D21" s="136"/>
      <c r="E21" s="137"/>
      <c r="F21" s="138"/>
      <c r="G21" s="136"/>
      <c r="H21" s="136"/>
      <c r="I21" s="136"/>
      <c r="J21" s="139"/>
      <c r="K21" s="140"/>
      <c r="L21" s="141"/>
      <c r="M21" s="142"/>
      <c r="N21" s="136"/>
      <c r="O21" s="136"/>
      <c r="P21" s="136"/>
      <c r="Q21" s="136"/>
    </row>
    <row r="22" spans="2:17" ht="26" x14ac:dyDescent="0.35">
      <c r="B22" s="135" t="s">
        <v>385</v>
      </c>
      <c r="C22" s="147" t="str">
        <f t="shared" si="0"/>
        <v>2020/21 Financial YearSelect FRS from list hereRef 017</v>
      </c>
      <c r="D22" s="136"/>
      <c r="E22" s="137"/>
      <c r="F22" s="138"/>
      <c r="G22" s="136"/>
      <c r="H22" s="136"/>
      <c r="I22" s="136"/>
      <c r="J22" s="139"/>
      <c r="K22" s="140"/>
      <c r="L22" s="141"/>
      <c r="M22" s="142"/>
      <c r="N22" s="136"/>
      <c r="O22" s="136"/>
      <c r="P22" s="136"/>
      <c r="Q22" s="136"/>
    </row>
    <row r="23" spans="2:17" ht="26" x14ac:dyDescent="0.35">
      <c r="B23" s="135" t="s">
        <v>386</v>
      </c>
      <c r="C23" s="147" t="str">
        <f t="shared" si="0"/>
        <v>2020/21 Financial YearSelect FRS from list hereRef 018</v>
      </c>
      <c r="D23" s="136"/>
      <c r="E23" s="137"/>
      <c r="F23" s="138"/>
      <c r="G23" s="136"/>
      <c r="H23" s="136"/>
      <c r="I23" s="136"/>
      <c r="J23" s="139"/>
      <c r="K23" s="140"/>
      <c r="L23" s="141"/>
      <c r="M23" s="142"/>
      <c r="N23" s="136"/>
      <c r="O23" s="136"/>
      <c r="P23" s="136"/>
      <c r="Q23" s="136"/>
    </row>
    <row r="24" spans="2:17" ht="26" x14ac:dyDescent="0.35">
      <c r="B24" s="135" t="s">
        <v>387</v>
      </c>
      <c r="C24" s="147" t="str">
        <f t="shared" si="0"/>
        <v>2020/21 Financial YearSelect FRS from list hereRef 019</v>
      </c>
      <c r="D24" s="136"/>
      <c r="E24" s="137"/>
      <c r="F24" s="138"/>
      <c r="G24" s="136"/>
      <c r="H24" s="136"/>
      <c r="I24" s="136"/>
      <c r="J24" s="139"/>
      <c r="K24" s="140"/>
      <c r="L24" s="141"/>
      <c r="M24" s="142"/>
      <c r="N24" s="136"/>
      <c r="O24" s="136"/>
      <c r="P24" s="136"/>
      <c r="Q24" s="136"/>
    </row>
    <row r="25" spans="2:17" ht="26" x14ac:dyDescent="0.35">
      <c r="B25" s="135" t="s">
        <v>388</v>
      </c>
      <c r="C25" s="147" t="str">
        <f t="shared" si="0"/>
        <v>2020/21 Financial YearSelect FRS from list hereRef 020</v>
      </c>
      <c r="D25" s="136"/>
      <c r="E25" s="137"/>
      <c r="F25" s="138"/>
      <c r="G25" s="136"/>
      <c r="H25" s="136"/>
      <c r="I25" s="136"/>
      <c r="J25" s="139"/>
      <c r="K25" s="140"/>
      <c r="L25" s="141"/>
      <c r="M25" s="142"/>
      <c r="N25" s="136"/>
      <c r="O25" s="136"/>
      <c r="P25" s="136"/>
      <c r="Q25" s="136"/>
    </row>
    <row r="26" spans="2:17" ht="26" x14ac:dyDescent="0.35">
      <c r="B26" s="135" t="s">
        <v>389</v>
      </c>
      <c r="C26" s="147" t="str">
        <f t="shared" si="0"/>
        <v>2020/21 Financial YearSelect FRS from list hereRef 021</v>
      </c>
      <c r="D26" s="136"/>
      <c r="E26" s="137"/>
      <c r="F26" s="138"/>
      <c r="G26" s="136"/>
      <c r="H26" s="136"/>
      <c r="I26" s="136"/>
      <c r="J26" s="139"/>
      <c r="K26" s="140"/>
      <c r="L26" s="141"/>
      <c r="M26" s="142"/>
      <c r="N26" s="136"/>
      <c r="O26" s="136"/>
      <c r="P26" s="136"/>
      <c r="Q26" s="136"/>
    </row>
    <row r="27" spans="2:17" ht="26" x14ac:dyDescent="0.35">
      <c r="B27" s="135" t="s">
        <v>390</v>
      </c>
      <c r="C27" s="147" t="str">
        <f t="shared" si="0"/>
        <v>2020/21 Financial YearSelect FRS from list hereRef 022</v>
      </c>
      <c r="D27" s="136"/>
      <c r="E27" s="137"/>
      <c r="F27" s="138"/>
      <c r="G27" s="136"/>
      <c r="H27" s="136"/>
      <c r="I27" s="136"/>
      <c r="J27" s="139"/>
      <c r="K27" s="140"/>
      <c r="L27" s="141"/>
      <c r="M27" s="142"/>
      <c r="N27" s="136"/>
      <c r="O27" s="136"/>
      <c r="P27" s="136"/>
      <c r="Q27" s="136"/>
    </row>
    <row r="28" spans="2:17" ht="26" x14ac:dyDescent="0.35">
      <c r="B28" s="135" t="s">
        <v>391</v>
      </c>
      <c r="C28" s="147" t="str">
        <f t="shared" si="0"/>
        <v>2020/21 Financial YearSelect FRS from list hereRef 023</v>
      </c>
      <c r="D28" s="136"/>
      <c r="E28" s="137"/>
      <c r="F28" s="138"/>
      <c r="G28" s="136"/>
      <c r="H28" s="136"/>
      <c r="I28" s="136"/>
      <c r="J28" s="139"/>
      <c r="K28" s="140"/>
      <c r="L28" s="141"/>
      <c r="M28" s="142"/>
      <c r="N28" s="136"/>
      <c r="O28" s="136"/>
      <c r="P28" s="136"/>
      <c r="Q28" s="136"/>
    </row>
    <row r="29" spans="2:17" ht="26" x14ac:dyDescent="0.35">
      <c r="B29" s="135" t="s">
        <v>392</v>
      </c>
      <c r="C29" s="147" t="str">
        <f t="shared" si="0"/>
        <v>2020/21 Financial YearSelect FRS from list hereRef 024</v>
      </c>
      <c r="D29" s="136"/>
      <c r="E29" s="137"/>
      <c r="F29" s="138"/>
      <c r="G29" s="136"/>
      <c r="H29" s="136"/>
      <c r="I29" s="136"/>
      <c r="J29" s="139"/>
      <c r="K29" s="140"/>
      <c r="L29" s="141"/>
      <c r="M29" s="142"/>
      <c r="N29" s="136"/>
      <c r="O29" s="136"/>
      <c r="P29" s="136"/>
      <c r="Q29" s="136"/>
    </row>
    <row r="30" spans="2:17" ht="26" x14ac:dyDescent="0.35">
      <c r="B30" s="135" t="s">
        <v>393</v>
      </c>
      <c r="C30" s="147" t="str">
        <f t="shared" si="0"/>
        <v>2020/21 Financial YearSelect FRS from list hereRef 025</v>
      </c>
      <c r="D30" s="136"/>
      <c r="E30" s="137"/>
      <c r="F30" s="138"/>
      <c r="G30" s="136"/>
      <c r="H30" s="136"/>
      <c r="I30" s="136"/>
      <c r="J30" s="139"/>
      <c r="K30" s="140"/>
      <c r="L30" s="141"/>
      <c r="M30" s="142"/>
      <c r="N30" s="136"/>
      <c r="O30" s="136"/>
      <c r="P30" s="136"/>
      <c r="Q30" s="136"/>
    </row>
    <row r="31" spans="2:17" ht="26" x14ac:dyDescent="0.35">
      <c r="B31" s="135" t="s">
        <v>394</v>
      </c>
      <c r="C31" s="147" t="str">
        <f t="shared" si="0"/>
        <v>2020/21 Financial YearSelect FRS from list hereRef 026</v>
      </c>
      <c r="D31" s="136"/>
      <c r="E31" s="137"/>
      <c r="F31" s="138"/>
      <c r="G31" s="136"/>
      <c r="H31" s="136"/>
      <c r="I31" s="136"/>
      <c r="J31" s="139"/>
      <c r="K31" s="140"/>
      <c r="L31" s="141"/>
      <c r="M31" s="142"/>
      <c r="N31" s="136"/>
      <c r="O31" s="136"/>
      <c r="P31" s="136"/>
      <c r="Q31" s="136"/>
    </row>
    <row r="32" spans="2:17" ht="26" x14ac:dyDescent="0.35">
      <c r="B32" s="135" t="s">
        <v>395</v>
      </c>
      <c r="C32" s="147" t="str">
        <f t="shared" si="0"/>
        <v>2020/21 Financial YearSelect FRS from list hereRef 027</v>
      </c>
      <c r="D32" s="136"/>
      <c r="E32" s="137"/>
      <c r="F32" s="138"/>
      <c r="G32" s="136"/>
      <c r="H32" s="136"/>
      <c r="I32" s="136"/>
      <c r="J32" s="139"/>
      <c r="K32" s="140"/>
      <c r="L32" s="141"/>
      <c r="M32" s="142"/>
      <c r="N32" s="136"/>
      <c r="O32" s="136"/>
      <c r="P32" s="136"/>
      <c r="Q32" s="136"/>
    </row>
    <row r="33" spans="2:17" ht="26" x14ac:dyDescent="0.35">
      <c r="B33" s="135" t="s">
        <v>396</v>
      </c>
      <c r="C33" s="147" t="str">
        <f t="shared" si="0"/>
        <v>2020/21 Financial YearSelect FRS from list hereRef 028</v>
      </c>
      <c r="D33" s="136"/>
      <c r="E33" s="137"/>
      <c r="F33" s="138"/>
      <c r="G33" s="136"/>
      <c r="H33" s="136"/>
      <c r="I33" s="136"/>
      <c r="J33" s="139"/>
      <c r="K33" s="140"/>
      <c r="L33" s="141"/>
      <c r="M33" s="142"/>
      <c r="N33" s="136"/>
      <c r="O33" s="136"/>
      <c r="P33" s="136"/>
      <c r="Q33" s="136"/>
    </row>
    <row r="34" spans="2:17" ht="26" x14ac:dyDescent="0.35">
      <c r="B34" s="135" t="s">
        <v>397</v>
      </c>
      <c r="C34" s="147" t="str">
        <f t="shared" si="0"/>
        <v>2020/21 Financial YearSelect FRS from list hereRef 029</v>
      </c>
      <c r="D34" s="136"/>
      <c r="E34" s="137"/>
      <c r="F34" s="138"/>
      <c r="G34" s="136"/>
      <c r="H34" s="136"/>
      <c r="I34" s="136"/>
      <c r="J34" s="139"/>
      <c r="K34" s="140"/>
      <c r="L34" s="141"/>
      <c r="M34" s="142"/>
      <c r="N34" s="136"/>
      <c r="O34" s="136"/>
      <c r="P34" s="136"/>
      <c r="Q34" s="136"/>
    </row>
    <row r="35" spans="2:17" ht="26" x14ac:dyDescent="0.35">
      <c r="B35" s="135" t="s">
        <v>398</v>
      </c>
      <c r="C35" s="147" t="str">
        <f t="shared" si="0"/>
        <v>2020/21 Financial YearSelect FRS from list hereRef 030</v>
      </c>
      <c r="D35" s="136"/>
      <c r="E35" s="137"/>
      <c r="F35" s="138"/>
      <c r="G35" s="136"/>
      <c r="H35" s="136"/>
      <c r="I35" s="136"/>
      <c r="J35" s="139"/>
      <c r="K35" s="140"/>
      <c r="L35" s="141"/>
      <c r="M35" s="142"/>
      <c r="N35" s="136"/>
      <c r="O35" s="136"/>
      <c r="P35" s="136"/>
      <c r="Q35" s="136"/>
    </row>
    <row r="36" spans="2:17" ht="26" x14ac:dyDescent="0.35">
      <c r="B36" s="135" t="s">
        <v>399</v>
      </c>
      <c r="C36" s="147" t="str">
        <f t="shared" si="0"/>
        <v>2020/21 Financial YearSelect FRS from list hereRef 031</v>
      </c>
      <c r="D36" s="136"/>
      <c r="E36" s="137"/>
      <c r="F36" s="138"/>
      <c r="G36" s="136"/>
      <c r="H36" s="136"/>
      <c r="I36" s="136"/>
      <c r="J36" s="139"/>
      <c r="K36" s="140"/>
      <c r="L36" s="141"/>
      <c r="M36" s="142"/>
      <c r="N36" s="136"/>
      <c r="O36" s="136"/>
      <c r="P36" s="136"/>
      <c r="Q36" s="136"/>
    </row>
    <row r="37" spans="2:17" ht="26" x14ac:dyDescent="0.35">
      <c r="B37" s="135" t="s">
        <v>400</v>
      </c>
      <c r="C37" s="147" t="str">
        <f t="shared" si="0"/>
        <v>2020/21 Financial YearSelect FRS from list hereRef 032</v>
      </c>
      <c r="D37" s="136"/>
      <c r="E37" s="137"/>
      <c r="F37" s="138"/>
      <c r="G37" s="136"/>
      <c r="H37" s="136"/>
      <c r="I37" s="136"/>
      <c r="J37" s="139"/>
      <c r="K37" s="140"/>
      <c r="L37" s="141"/>
      <c r="M37" s="142"/>
      <c r="N37" s="136"/>
      <c r="O37" s="136"/>
      <c r="P37" s="136"/>
      <c r="Q37" s="136"/>
    </row>
    <row r="38" spans="2:17" ht="26" x14ac:dyDescent="0.35">
      <c r="B38" s="135" t="s">
        <v>401</v>
      </c>
      <c r="C38" s="147" t="str">
        <f t="shared" si="0"/>
        <v>2020/21 Financial YearSelect FRS from list hereRef 033</v>
      </c>
      <c r="D38" s="136"/>
      <c r="E38" s="137"/>
      <c r="F38" s="138"/>
      <c r="G38" s="136"/>
      <c r="H38" s="136"/>
      <c r="I38" s="136"/>
      <c r="J38" s="139"/>
      <c r="K38" s="140"/>
      <c r="L38" s="141"/>
      <c r="M38" s="142"/>
      <c r="N38" s="136"/>
      <c r="O38" s="136"/>
      <c r="P38" s="136"/>
      <c r="Q38" s="136"/>
    </row>
    <row r="39" spans="2:17" ht="26" x14ac:dyDescent="0.35">
      <c r="B39" s="135" t="s">
        <v>402</v>
      </c>
      <c r="C39" s="147" t="str">
        <f t="shared" si="0"/>
        <v>2020/21 Financial YearSelect FRS from list hereRef 034</v>
      </c>
      <c r="D39" s="136"/>
      <c r="E39" s="137"/>
      <c r="F39" s="138"/>
      <c r="G39" s="136"/>
      <c r="H39" s="136"/>
      <c r="I39" s="136"/>
      <c r="J39" s="139"/>
      <c r="K39" s="140"/>
      <c r="L39" s="141"/>
      <c r="M39" s="142"/>
      <c r="N39" s="136"/>
      <c r="O39" s="136"/>
      <c r="P39" s="136"/>
      <c r="Q39" s="136"/>
    </row>
    <row r="40" spans="2:17" ht="26" x14ac:dyDescent="0.35">
      <c r="B40" s="135" t="s">
        <v>403</v>
      </c>
      <c r="C40" s="147" t="str">
        <f t="shared" si="0"/>
        <v>2020/21 Financial YearSelect FRS from list hereRef 035</v>
      </c>
      <c r="D40" s="136"/>
      <c r="E40" s="137"/>
      <c r="F40" s="138"/>
      <c r="G40" s="136"/>
      <c r="H40" s="136"/>
      <c r="I40" s="136"/>
      <c r="J40" s="139"/>
      <c r="K40" s="140"/>
      <c r="L40" s="141"/>
      <c r="M40" s="142"/>
      <c r="N40" s="136"/>
      <c r="O40" s="136"/>
      <c r="P40" s="136"/>
      <c r="Q40" s="136"/>
    </row>
    <row r="41" spans="2:17" ht="26" x14ac:dyDescent="0.35">
      <c r="B41" s="135" t="s">
        <v>404</v>
      </c>
      <c r="C41" s="147" t="str">
        <f t="shared" si="0"/>
        <v>2020/21 Financial YearSelect FRS from list hereRef 036</v>
      </c>
      <c r="D41" s="136"/>
      <c r="E41" s="137"/>
      <c r="F41" s="138"/>
      <c r="G41" s="136"/>
      <c r="H41" s="136"/>
      <c r="I41" s="136"/>
      <c r="J41" s="139"/>
      <c r="K41" s="140"/>
      <c r="L41" s="141"/>
      <c r="M41" s="142"/>
      <c r="N41" s="136"/>
      <c r="O41" s="136"/>
      <c r="P41" s="136"/>
      <c r="Q41" s="136"/>
    </row>
    <row r="42" spans="2:17" ht="26" x14ac:dyDescent="0.35">
      <c r="B42" s="135" t="s">
        <v>405</v>
      </c>
      <c r="C42" s="147" t="str">
        <f t="shared" si="0"/>
        <v>2020/21 Financial YearSelect FRS from list hereRef 037</v>
      </c>
      <c r="D42" s="136"/>
      <c r="E42" s="137"/>
      <c r="F42" s="138"/>
      <c r="G42" s="136"/>
      <c r="H42" s="136"/>
      <c r="I42" s="136"/>
      <c r="J42" s="139"/>
      <c r="K42" s="140"/>
      <c r="L42" s="141"/>
      <c r="M42" s="142"/>
      <c r="N42" s="136"/>
      <c r="O42" s="136"/>
      <c r="P42" s="136"/>
      <c r="Q42" s="136"/>
    </row>
    <row r="43" spans="2:17" ht="26" x14ac:dyDescent="0.35">
      <c r="B43" s="135" t="s">
        <v>406</v>
      </c>
      <c r="C43" s="147" t="str">
        <f t="shared" si="0"/>
        <v>2020/21 Financial YearSelect FRS from list hereRef 038</v>
      </c>
      <c r="D43" s="136"/>
      <c r="E43" s="137"/>
      <c r="F43" s="138"/>
      <c r="G43" s="136"/>
      <c r="H43" s="136"/>
      <c r="I43" s="136"/>
      <c r="J43" s="139"/>
      <c r="K43" s="140"/>
      <c r="L43" s="141"/>
      <c r="M43" s="142"/>
      <c r="N43" s="136"/>
      <c r="O43" s="136"/>
      <c r="P43" s="136"/>
      <c r="Q43" s="136"/>
    </row>
    <row r="44" spans="2:17" ht="26" x14ac:dyDescent="0.35">
      <c r="B44" s="135" t="s">
        <v>407</v>
      </c>
      <c r="C44" s="147" t="str">
        <f t="shared" si="0"/>
        <v>2020/21 Financial YearSelect FRS from list hereRef 039</v>
      </c>
      <c r="D44" s="136"/>
      <c r="E44" s="137"/>
      <c r="F44" s="138"/>
      <c r="G44" s="136"/>
      <c r="H44" s="136"/>
      <c r="I44" s="136"/>
      <c r="J44" s="139"/>
      <c r="K44" s="140"/>
      <c r="L44" s="141"/>
      <c r="M44" s="142"/>
      <c r="N44" s="136"/>
      <c r="O44" s="136"/>
      <c r="P44" s="136"/>
      <c r="Q44" s="136"/>
    </row>
    <row r="45" spans="2:17" ht="26" x14ac:dyDescent="0.35">
      <c r="B45" s="135" t="s">
        <v>408</v>
      </c>
      <c r="C45" s="147" t="str">
        <f t="shared" si="0"/>
        <v>2020/21 Financial YearSelect FRS from list hereRef 040</v>
      </c>
      <c r="D45" s="136"/>
      <c r="E45" s="137"/>
      <c r="F45" s="138"/>
      <c r="G45" s="136"/>
      <c r="H45" s="136"/>
      <c r="I45" s="136"/>
      <c r="J45" s="139"/>
      <c r="K45" s="140"/>
      <c r="L45" s="141"/>
      <c r="M45" s="142"/>
      <c r="N45" s="136"/>
      <c r="O45" s="136"/>
      <c r="P45" s="136"/>
      <c r="Q45" s="136"/>
    </row>
    <row r="46" spans="2:17" ht="26" x14ac:dyDescent="0.35">
      <c r="B46" s="135" t="s">
        <v>409</v>
      </c>
      <c r="C46" s="147" t="str">
        <f t="shared" si="0"/>
        <v>2020/21 Financial YearSelect FRS from list hereRef 041</v>
      </c>
      <c r="D46" s="136"/>
      <c r="E46" s="137"/>
      <c r="F46" s="138"/>
      <c r="G46" s="136"/>
      <c r="H46" s="136"/>
      <c r="I46" s="136"/>
      <c r="J46" s="139"/>
      <c r="K46" s="140"/>
      <c r="L46" s="141"/>
      <c r="M46" s="142"/>
      <c r="N46" s="136"/>
      <c r="O46" s="136"/>
      <c r="P46" s="136"/>
      <c r="Q46" s="136"/>
    </row>
    <row r="47" spans="2:17" ht="26" x14ac:dyDescent="0.35">
      <c r="B47" s="135" t="s">
        <v>410</v>
      </c>
      <c r="C47" s="147" t="str">
        <f t="shared" si="0"/>
        <v>2020/21 Financial YearSelect FRS from list hereRef 042</v>
      </c>
      <c r="D47" s="136"/>
      <c r="E47" s="137"/>
      <c r="F47" s="138"/>
      <c r="G47" s="136"/>
      <c r="H47" s="136"/>
      <c r="I47" s="136"/>
      <c r="J47" s="139"/>
      <c r="K47" s="140"/>
      <c r="L47" s="141"/>
      <c r="M47" s="142"/>
      <c r="N47" s="136"/>
      <c r="O47" s="136"/>
      <c r="P47" s="136"/>
      <c r="Q47" s="136"/>
    </row>
    <row r="48" spans="2:17" ht="26" x14ac:dyDescent="0.35">
      <c r="B48" s="135" t="s">
        <v>411</v>
      </c>
      <c r="C48" s="147" t="str">
        <f t="shared" si="0"/>
        <v>2020/21 Financial YearSelect FRS from list hereRef 043</v>
      </c>
      <c r="D48" s="136"/>
      <c r="E48" s="137"/>
      <c r="F48" s="138"/>
      <c r="G48" s="136"/>
      <c r="H48" s="136"/>
      <c r="I48" s="136"/>
      <c r="J48" s="139"/>
      <c r="K48" s="140"/>
      <c r="L48" s="141"/>
      <c r="M48" s="142"/>
      <c r="N48" s="136"/>
      <c r="O48" s="136"/>
      <c r="P48" s="136"/>
      <c r="Q48" s="136"/>
    </row>
    <row r="49" spans="2:17" ht="26" x14ac:dyDescent="0.35">
      <c r="B49" s="135" t="s">
        <v>412</v>
      </c>
      <c r="C49" s="147" t="str">
        <f t="shared" si="0"/>
        <v>2020/21 Financial YearSelect FRS from list hereRef 044</v>
      </c>
      <c r="D49" s="136"/>
      <c r="E49" s="137"/>
      <c r="F49" s="138"/>
      <c r="G49" s="136"/>
      <c r="H49" s="136"/>
      <c r="I49" s="136"/>
      <c r="J49" s="139"/>
      <c r="K49" s="140"/>
      <c r="L49" s="141"/>
      <c r="M49" s="142"/>
      <c r="N49" s="136"/>
      <c r="O49" s="136"/>
      <c r="P49" s="136"/>
      <c r="Q49" s="136"/>
    </row>
    <row r="50" spans="2:17" ht="26" x14ac:dyDescent="0.35">
      <c r="B50" s="135" t="s">
        <v>413</v>
      </c>
      <c r="C50" s="147" t="str">
        <f t="shared" si="0"/>
        <v>2020/21 Financial YearSelect FRS from list hereRef 045</v>
      </c>
      <c r="D50" s="136"/>
      <c r="E50" s="137"/>
      <c r="F50" s="138"/>
      <c r="G50" s="136"/>
      <c r="H50" s="136"/>
      <c r="I50" s="136"/>
      <c r="J50" s="139"/>
      <c r="K50" s="140"/>
      <c r="L50" s="141"/>
      <c r="M50" s="142"/>
      <c r="N50" s="136"/>
      <c r="O50" s="136"/>
      <c r="P50" s="136"/>
      <c r="Q50" s="136"/>
    </row>
    <row r="51" spans="2:17" ht="26" x14ac:dyDescent="0.35">
      <c r="B51" s="135" t="s">
        <v>414</v>
      </c>
      <c r="C51" s="147" t="str">
        <f t="shared" si="0"/>
        <v>2020/21 Financial YearSelect FRS from list hereRef 046</v>
      </c>
      <c r="D51" s="136"/>
      <c r="E51" s="137"/>
      <c r="F51" s="138"/>
      <c r="G51" s="136"/>
      <c r="H51" s="136"/>
      <c r="I51" s="136"/>
      <c r="J51" s="139"/>
      <c r="K51" s="140"/>
      <c r="L51" s="141"/>
      <c r="M51" s="142"/>
      <c r="N51" s="136"/>
      <c r="O51" s="136"/>
      <c r="P51" s="136"/>
      <c r="Q51" s="136"/>
    </row>
    <row r="52" spans="2:17" ht="26" x14ac:dyDescent="0.35">
      <c r="B52" s="135" t="s">
        <v>415</v>
      </c>
      <c r="C52" s="147" t="str">
        <f t="shared" si="0"/>
        <v>2020/21 Financial YearSelect FRS from list hereRef 047</v>
      </c>
      <c r="D52" s="136"/>
      <c r="E52" s="137"/>
      <c r="F52" s="138"/>
      <c r="G52" s="136"/>
      <c r="H52" s="136"/>
      <c r="I52" s="136"/>
      <c r="J52" s="139"/>
      <c r="K52" s="140"/>
      <c r="L52" s="141"/>
      <c r="M52" s="142"/>
      <c r="N52" s="136"/>
      <c r="O52" s="136"/>
      <c r="P52" s="136"/>
      <c r="Q52" s="136"/>
    </row>
    <row r="53" spans="2:17" ht="26" x14ac:dyDescent="0.35">
      <c r="B53" s="135" t="s">
        <v>416</v>
      </c>
      <c r="C53" s="147" t="str">
        <f t="shared" si="0"/>
        <v>2020/21 Financial YearSelect FRS from list hereRef 048</v>
      </c>
      <c r="D53" s="136"/>
      <c r="E53" s="137"/>
      <c r="F53" s="138"/>
      <c r="G53" s="136"/>
      <c r="H53" s="136"/>
      <c r="I53" s="136"/>
      <c r="J53" s="139"/>
      <c r="K53" s="140"/>
      <c r="L53" s="141"/>
      <c r="M53" s="142"/>
      <c r="N53" s="136"/>
      <c r="O53" s="136"/>
      <c r="P53" s="136"/>
      <c r="Q53" s="136"/>
    </row>
    <row r="54" spans="2:17" ht="26" x14ac:dyDescent="0.35">
      <c r="B54" s="135" t="s">
        <v>417</v>
      </c>
      <c r="C54" s="147" t="str">
        <f t="shared" si="0"/>
        <v>2020/21 Financial YearSelect FRS from list hereRef 049</v>
      </c>
      <c r="D54" s="136"/>
      <c r="E54" s="137"/>
      <c r="F54" s="138"/>
      <c r="G54" s="136"/>
      <c r="H54" s="136"/>
      <c r="I54" s="136"/>
      <c r="J54" s="139"/>
      <c r="K54" s="140"/>
      <c r="L54" s="141"/>
      <c r="M54" s="142"/>
      <c r="N54" s="136"/>
      <c r="O54" s="136"/>
      <c r="P54" s="136"/>
      <c r="Q54" s="136"/>
    </row>
    <row r="55" spans="2:17" ht="26" x14ac:dyDescent="0.35">
      <c r="B55" s="135" t="s">
        <v>418</v>
      </c>
      <c r="C55" s="147" t="str">
        <f t="shared" si="0"/>
        <v>2020/21 Financial YearSelect FRS from list hereRef 050</v>
      </c>
      <c r="D55" s="136"/>
      <c r="E55" s="137"/>
      <c r="F55" s="138"/>
      <c r="G55" s="136"/>
      <c r="H55" s="136"/>
      <c r="I55" s="136"/>
      <c r="J55" s="139"/>
      <c r="K55" s="140"/>
      <c r="L55" s="141"/>
      <c r="M55" s="142"/>
      <c r="N55" s="136"/>
      <c r="O55" s="136"/>
      <c r="P55" s="136"/>
      <c r="Q55" s="136"/>
    </row>
    <row r="56" spans="2:17" ht="26" x14ac:dyDescent="0.35">
      <c r="B56" s="135" t="s">
        <v>419</v>
      </c>
      <c r="C56" s="147" t="str">
        <f t="shared" si="0"/>
        <v>2020/21 Financial YearSelect FRS from list hereRef 051</v>
      </c>
      <c r="D56" s="136"/>
      <c r="E56" s="137"/>
      <c r="F56" s="138"/>
      <c r="G56" s="136"/>
      <c r="H56" s="136"/>
      <c r="I56" s="136"/>
      <c r="J56" s="139"/>
      <c r="K56" s="140"/>
      <c r="L56" s="141"/>
      <c r="M56" s="142"/>
      <c r="N56" s="136"/>
      <c r="O56" s="136"/>
      <c r="P56" s="136"/>
      <c r="Q56" s="136"/>
    </row>
    <row r="57" spans="2:17" ht="26" x14ac:dyDescent="0.35">
      <c r="B57" s="135" t="s">
        <v>420</v>
      </c>
      <c r="C57" s="147" t="str">
        <f t="shared" si="0"/>
        <v>2020/21 Financial YearSelect FRS from list hereRef 052</v>
      </c>
      <c r="D57" s="136"/>
      <c r="E57" s="137"/>
      <c r="F57" s="138"/>
      <c r="G57" s="136"/>
      <c r="H57" s="136"/>
      <c r="I57" s="136"/>
      <c r="J57" s="139"/>
      <c r="K57" s="140"/>
      <c r="L57" s="141"/>
      <c r="M57" s="142"/>
      <c r="N57" s="136"/>
      <c r="O57" s="136"/>
      <c r="P57" s="136"/>
      <c r="Q57" s="136"/>
    </row>
    <row r="58" spans="2:17" ht="26" x14ac:dyDescent="0.35">
      <c r="B58" s="135" t="s">
        <v>421</v>
      </c>
      <c r="C58" s="147" t="str">
        <f t="shared" si="0"/>
        <v>2020/21 Financial YearSelect FRS from list hereRef 053</v>
      </c>
      <c r="D58" s="136"/>
      <c r="E58" s="137"/>
      <c r="F58" s="138"/>
      <c r="G58" s="136"/>
      <c r="H58" s="136"/>
      <c r="I58" s="136"/>
      <c r="J58" s="139"/>
      <c r="K58" s="140"/>
      <c r="L58" s="141"/>
      <c r="M58" s="142"/>
      <c r="N58" s="136"/>
      <c r="O58" s="136"/>
      <c r="P58" s="136"/>
      <c r="Q58" s="136"/>
    </row>
    <row r="59" spans="2:17" ht="26" x14ac:dyDescent="0.35">
      <c r="B59" s="135" t="s">
        <v>422</v>
      </c>
      <c r="C59" s="147" t="str">
        <f t="shared" si="0"/>
        <v>2020/21 Financial YearSelect FRS from list hereRef 054</v>
      </c>
      <c r="D59" s="136"/>
      <c r="E59" s="137"/>
      <c r="F59" s="138"/>
      <c r="G59" s="136"/>
      <c r="H59" s="136"/>
      <c r="I59" s="136"/>
      <c r="J59" s="139"/>
      <c r="K59" s="140"/>
      <c r="L59" s="141"/>
      <c r="M59" s="142"/>
      <c r="N59" s="136"/>
      <c r="O59" s="136"/>
      <c r="P59" s="136"/>
      <c r="Q59" s="136"/>
    </row>
    <row r="60" spans="2:17" ht="26" x14ac:dyDescent="0.35">
      <c r="B60" s="135" t="s">
        <v>423</v>
      </c>
      <c r="C60" s="147" t="str">
        <f t="shared" si="0"/>
        <v>2020/21 Financial YearSelect FRS from list hereRef 055</v>
      </c>
      <c r="D60" s="136"/>
      <c r="E60" s="137"/>
      <c r="F60" s="138"/>
      <c r="G60" s="136"/>
      <c r="H60" s="136"/>
      <c r="I60" s="136"/>
      <c r="J60" s="139"/>
      <c r="K60" s="140"/>
      <c r="L60" s="141"/>
      <c r="M60" s="142"/>
      <c r="N60" s="136"/>
      <c r="O60" s="136"/>
      <c r="P60" s="136"/>
      <c r="Q60" s="136"/>
    </row>
    <row r="61" spans="2:17" ht="26" x14ac:dyDescent="0.35">
      <c r="B61" s="135" t="s">
        <v>424</v>
      </c>
      <c r="C61" s="147" t="str">
        <f t="shared" si="0"/>
        <v>2020/21 Financial YearSelect FRS from list hereRef 056</v>
      </c>
      <c r="D61" s="136"/>
      <c r="E61" s="137"/>
      <c r="F61" s="138"/>
      <c r="G61" s="136"/>
      <c r="H61" s="136"/>
      <c r="I61" s="136"/>
      <c r="J61" s="139"/>
      <c r="K61" s="140"/>
      <c r="L61" s="141"/>
      <c r="M61" s="142"/>
      <c r="N61" s="136"/>
      <c r="O61" s="136"/>
      <c r="P61" s="136"/>
      <c r="Q61" s="136"/>
    </row>
    <row r="62" spans="2:17" ht="26" x14ac:dyDescent="0.35">
      <c r="B62" s="135" t="s">
        <v>425</v>
      </c>
      <c r="C62" s="147" t="str">
        <f t="shared" si="0"/>
        <v>2020/21 Financial YearSelect FRS from list hereRef 057</v>
      </c>
      <c r="D62" s="136"/>
      <c r="E62" s="137"/>
      <c r="F62" s="138"/>
      <c r="G62" s="136"/>
      <c r="H62" s="136"/>
      <c r="I62" s="136"/>
      <c r="J62" s="139"/>
      <c r="K62" s="140"/>
      <c r="L62" s="141"/>
      <c r="M62" s="142"/>
      <c r="N62" s="136"/>
      <c r="O62" s="136"/>
      <c r="P62" s="136"/>
      <c r="Q62" s="136"/>
    </row>
    <row r="63" spans="2:17" ht="26" x14ac:dyDescent="0.35">
      <c r="B63" s="135" t="s">
        <v>426</v>
      </c>
      <c r="C63" s="147" t="str">
        <f t="shared" si="0"/>
        <v>2020/21 Financial YearSelect FRS from list hereRef 058</v>
      </c>
      <c r="D63" s="136"/>
      <c r="E63" s="137"/>
      <c r="F63" s="138"/>
      <c r="G63" s="136"/>
      <c r="H63" s="136"/>
      <c r="I63" s="136"/>
      <c r="J63" s="139"/>
      <c r="K63" s="140"/>
      <c r="L63" s="141"/>
      <c r="M63" s="142"/>
      <c r="N63" s="136"/>
      <c r="O63" s="136"/>
      <c r="P63" s="136"/>
      <c r="Q63" s="136"/>
    </row>
    <row r="64" spans="2:17" ht="26" x14ac:dyDescent="0.35">
      <c r="B64" s="135" t="s">
        <v>427</v>
      </c>
      <c r="C64" s="147" t="str">
        <f t="shared" si="0"/>
        <v>2020/21 Financial YearSelect FRS from list hereRef 059</v>
      </c>
      <c r="D64" s="136"/>
      <c r="E64" s="137"/>
      <c r="F64" s="138"/>
      <c r="G64" s="136"/>
      <c r="H64" s="136"/>
      <c r="I64" s="136"/>
      <c r="J64" s="139"/>
      <c r="K64" s="140"/>
      <c r="L64" s="141"/>
      <c r="M64" s="142"/>
      <c r="N64" s="136"/>
      <c r="O64" s="136"/>
      <c r="P64" s="136"/>
      <c r="Q64" s="136"/>
    </row>
    <row r="65" spans="2:17" ht="26" x14ac:dyDescent="0.35">
      <c r="B65" s="135" t="s">
        <v>428</v>
      </c>
      <c r="C65" s="147" t="str">
        <f t="shared" si="0"/>
        <v>2020/21 Financial YearSelect FRS from list hereRef 060</v>
      </c>
      <c r="D65" s="136"/>
      <c r="E65" s="137"/>
      <c r="F65" s="138"/>
      <c r="G65" s="136"/>
      <c r="H65" s="136"/>
      <c r="I65" s="136"/>
      <c r="J65" s="139"/>
      <c r="K65" s="140"/>
      <c r="L65" s="141"/>
      <c r="M65" s="142"/>
      <c r="N65" s="136"/>
      <c r="O65" s="136"/>
      <c r="P65" s="136"/>
      <c r="Q65" s="136"/>
    </row>
    <row r="66" spans="2:17" ht="26" x14ac:dyDescent="0.35">
      <c r="B66" s="135" t="s">
        <v>429</v>
      </c>
      <c r="C66" s="147" t="str">
        <f t="shared" si="0"/>
        <v>2020/21 Financial YearSelect FRS from list hereRef 061</v>
      </c>
      <c r="D66" s="136"/>
      <c r="E66" s="137"/>
      <c r="F66" s="138"/>
      <c r="G66" s="136"/>
      <c r="H66" s="136"/>
      <c r="I66" s="136"/>
      <c r="J66" s="139"/>
      <c r="K66" s="140"/>
      <c r="L66" s="141"/>
      <c r="M66" s="142"/>
      <c r="N66" s="136"/>
      <c r="O66" s="136"/>
      <c r="P66" s="136"/>
      <c r="Q66" s="136"/>
    </row>
    <row r="67" spans="2:17" ht="26" x14ac:dyDescent="0.35">
      <c r="B67" s="135" t="s">
        <v>430</v>
      </c>
      <c r="C67" s="147" t="str">
        <f t="shared" si="0"/>
        <v>2020/21 Financial YearSelect FRS from list hereRef 062</v>
      </c>
      <c r="D67" s="136"/>
      <c r="E67" s="137"/>
      <c r="F67" s="138"/>
      <c r="G67" s="136"/>
      <c r="H67" s="136"/>
      <c r="I67" s="136"/>
      <c r="J67" s="139"/>
      <c r="K67" s="140"/>
      <c r="L67" s="141"/>
      <c r="M67" s="142"/>
      <c r="N67" s="136"/>
      <c r="O67" s="136"/>
      <c r="P67" s="136"/>
      <c r="Q67" s="136"/>
    </row>
    <row r="68" spans="2:17" ht="26" x14ac:dyDescent="0.35">
      <c r="B68" s="135" t="s">
        <v>431</v>
      </c>
      <c r="C68" s="147" t="str">
        <f t="shared" si="0"/>
        <v>2020/21 Financial YearSelect FRS from list hereRef 063</v>
      </c>
      <c r="D68" s="136"/>
      <c r="E68" s="137"/>
      <c r="F68" s="138"/>
      <c r="G68" s="136"/>
      <c r="H68" s="136"/>
      <c r="I68" s="136"/>
      <c r="J68" s="139"/>
      <c r="K68" s="140"/>
      <c r="L68" s="141"/>
      <c r="M68" s="142"/>
      <c r="N68" s="136"/>
      <c r="O68" s="136"/>
      <c r="P68" s="136"/>
      <c r="Q68" s="136"/>
    </row>
    <row r="69" spans="2:17" ht="26" x14ac:dyDescent="0.35">
      <c r="B69" s="135" t="s">
        <v>432</v>
      </c>
      <c r="C69" s="147" t="str">
        <f t="shared" si="0"/>
        <v>2020/21 Financial YearSelect FRS from list hereRef 064</v>
      </c>
      <c r="D69" s="136"/>
      <c r="E69" s="137"/>
      <c r="F69" s="138"/>
      <c r="G69" s="136"/>
      <c r="H69" s="136"/>
      <c r="I69" s="136"/>
      <c r="J69" s="139"/>
      <c r="K69" s="140"/>
      <c r="L69" s="141"/>
      <c r="M69" s="142"/>
      <c r="N69" s="136"/>
      <c r="O69" s="136"/>
      <c r="P69" s="136"/>
      <c r="Q69" s="136"/>
    </row>
    <row r="70" spans="2:17" ht="26" x14ac:dyDescent="0.35">
      <c r="B70" s="135" t="s">
        <v>433</v>
      </c>
      <c r="C70" s="147" t="str">
        <f t="shared" si="0"/>
        <v>2020/21 Financial YearSelect FRS from list hereRef 065</v>
      </c>
      <c r="D70" s="136"/>
      <c r="E70" s="137"/>
      <c r="F70" s="138"/>
      <c r="G70" s="136"/>
      <c r="H70" s="136"/>
      <c r="I70" s="136"/>
      <c r="J70" s="139"/>
      <c r="K70" s="140"/>
      <c r="L70" s="141"/>
      <c r="M70" s="142"/>
      <c r="N70" s="136"/>
      <c r="O70" s="136"/>
      <c r="P70" s="136"/>
      <c r="Q70" s="136"/>
    </row>
    <row r="71" spans="2:17" ht="26" x14ac:dyDescent="0.35">
      <c r="B71" s="135" t="s">
        <v>434</v>
      </c>
      <c r="C71" s="147" t="str">
        <f t="shared" ref="C71:C134" si="1">CONCATENATE(E$3,E$2,B71)</f>
        <v>2020/21 Financial YearSelect FRS from list hereRef 066</v>
      </c>
      <c r="D71" s="136"/>
      <c r="E71" s="137"/>
      <c r="F71" s="138"/>
      <c r="G71" s="136"/>
      <c r="H71" s="136"/>
      <c r="I71" s="136"/>
      <c r="J71" s="139"/>
      <c r="K71" s="140"/>
      <c r="L71" s="141"/>
      <c r="M71" s="142"/>
      <c r="N71" s="136"/>
      <c r="O71" s="136"/>
      <c r="P71" s="136"/>
      <c r="Q71" s="136"/>
    </row>
    <row r="72" spans="2:17" ht="26" x14ac:dyDescent="0.35">
      <c r="B72" s="135" t="s">
        <v>435</v>
      </c>
      <c r="C72" s="147" t="str">
        <f t="shared" si="1"/>
        <v>2020/21 Financial YearSelect FRS from list hereRef 067</v>
      </c>
      <c r="D72" s="136"/>
      <c r="E72" s="137"/>
      <c r="F72" s="138"/>
      <c r="G72" s="136"/>
      <c r="H72" s="136"/>
      <c r="I72" s="136"/>
      <c r="J72" s="139"/>
      <c r="K72" s="140"/>
      <c r="L72" s="141"/>
      <c r="M72" s="142"/>
      <c r="N72" s="136"/>
      <c r="O72" s="136"/>
      <c r="P72" s="136"/>
      <c r="Q72" s="136"/>
    </row>
    <row r="73" spans="2:17" ht="26" x14ac:dyDescent="0.35">
      <c r="B73" s="135" t="s">
        <v>436</v>
      </c>
      <c r="C73" s="147" t="str">
        <f t="shared" si="1"/>
        <v>2020/21 Financial YearSelect FRS from list hereRef 068</v>
      </c>
      <c r="D73" s="136"/>
      <c r="E73" s="137"/>
      <c r="F73" s="138"/>
      <c r="G73" s="136"/>
      <c r="H73" s="136"/>
      <c r="I73" s="136"/>
      <c r="J73" s="139"/>
      <c r="K73" s="140"/>
      <c r="L73" s="141"/>
      <c r="M73" s="142"/>
      <c r="N73" s="136"/>
      <c r="O73" s="136"/>
      <c r="P73" s="136"/>
      <c r="Q73" s="136"/>
    </row>
    <row r="74" spans="2:17" ht="26" x14ac:dyDescent="0.35">
      <c r="B74" s="135" t="s">
        <v>437</v>
      </c>
      <c r="C74" s="147" t="str">
        <f t="shared" si="1"/>
        <v>2020/21 Financial YearSelect FRS from list hereRef 069</v>
      </c>
      <c r="D74" s="136"/>
      <c r="E74" s="137"/>
      <c r="F74" s="138"/>
      <c r="G74" s="136"/>
      <c r="H74" s="136"/>
      <c r="I74" s="136"/>
      <c r="J74" s="139"/>
      <c r="K74" s="140"/>
      <c r="L74" s="141"/>
      <c r="M74" s="142"/>
      <c r="N74" s="136"/>
      <c r="O74" s="136"/>
      <c r="P74" s="136"/>
      <c r="Q74" s="136"/>
    </row>
    <row r="75" spans="2:17" ht="26" x14ac:dyDescent="0.35">
      <c r="B75" s="135" t="s">
        <v>438</v>
      </c>
      <c r="C75" s="147" t="str">
        <f t="shared" si="1"/>
        <v>2020/21 Financial YearSelect FRS from list hereRef 070</v>
      </c>
      <c r="D75" s="136"/>
      <c r="E75" s="137"/>
      <c r="F75" s="138"/>
      <c r="G75" s="136"/>
      <c r="H75" s="136"/>
      <c r="I75" s="136"/>
      <c r="J75" s="139"/>
      <c r="K75" s="140"/>
      <c r="L75" s="141"/>
      <c r="M75" s="142"/>
      <c r="N75" s="136"/>
      <c r="O75" s="136"/>
      <c r="P75" s="136"/>
      <c r="Q75" s="136"/>
    </row>
    <row r="76" spans="2:17" ht="26" x14ac:dyDescent="0.35">
      <c r="B76" s="135" t="s">
        <v>439</v>
      </c>
      <c r="C76" s="147" t="str">
        <f t="shared" si="1"/>
        <v>2020/21 Financial YearSelect FRS from list hereRef 071</v>
      </c>
      <c r="D76" s="136"/>
      <c r="E76" s="137"/>
      <c r="F76" s="138"/>
      <c r="G76" s="136"/>
      <c r="H76" s="136"/>
      <c r="I76" s="136"/>
      <c r="J76" s="139"/>
      <c r="K76" s="140"/>
      <c r="L76" s="141"/>
      <c r="M76" s="142"/>
      <c r="N76" s="136"/>
      <c r="O76" s="136"/>
      <c r="P76" s="136"/>
      <c r="Q76" s="136"/>
    </row>
    <row r="77" spans="2:17" ht="26" x14ac:dyDescent="0.35">
      <c r="B77" s="135" t="s">
        <v>440</v>
      </c>
      <c r="C77" s="147" t="str">
        <f t="shared" si="1"/>
        <v>2020/21 Financial YearSelect FRS from list hereRef 072</v>
      </c>
      <c r="D77" s="136"/>
      <c r="E77" s="137"/>
      <c r="F77" s="138"/>
      <c r="G77" s="136"/>
      <c r="H77" s="136"/>
      <c r="I77" s="136"/>
      <c r="J77" s="139"/>
      <c r="K77" s="140"/>
      <c r="L77" s="141"/>
      <c r="M77" s="142"/>
      <c r="N77" s="136"/>
      <c r="O77" s="136"/>
      <c r="P77" s="136"/>
      <c r="Q77" s="136"/>
    </row>
    <row r="78" spans="2:17" ht="26" x14ac:dyDescent="0.35">
      <c r="B78" s="135" t="s">
        <v>441</v>
      </c>
      <c r="C78" s="147" t="str">
        <f t="shared" si="1"/>
        <v>2020/21 Financial YearSelect FRS from list hereRef 073</v>
      </c>
      <c r="D78" s="136"/>
      <c r="E78" s="137"/>
      <c r="F78" s="138"/>
      <c r="G78" s="136"/>
      <c r="H78" s="136"/>
      <c r="I78" s="136"/>
      <c r="J78" s="139"/>
      <c r="K78" s="140"/>
      <c r="L78" s="141"/>
      <c r="M78" s="142"/>
      <c r="N78" s="136"/>
      <c r="O78" s="136"/>
      <c r="P78" s="136"/>
      <c r="Q78" s="136"/>
    </row>
    <row r="79" spans="2:17" ht="26" x14ac:dyDescent="0.35">
      <c r="B79" s="135" t="s">
        <v>442</v>
      </c>
      <c r="C79" s="147" t="str">
        <f t="shared" si="1"/>
        <v>2020/21 Financial YearSelect FRS from list hereRef 074</v>
      </c>
      <c r="D79" s="136"/>
      <c r="E79" s="137"/>
      <c r="F79" s="138"/>
      <c r="G79" s="136"/>
      <c r="H79" s="136"/>
      <c r="I79" s="136"/>
      <c r="J79" s="139"/>
      <c r="K79" s="140"/>
      <c r="L79" s="141"/>
      <c r="M79" s="142"/>
      <c r="N79" s="136"/>
      <c r="O79" s="136"/>
      <c r="P79" s="136"/>
      <c r="Q79" s="136"/>
    </row>
    <row r="80" spans="2:17" ht="26" x14ac:dyDescent="0.35">
      <c r="B80" s="135" t="s">
        <v>443</v>
      </c>
      <c r="C80" s="147" t="str">
        <f t="shared" si="1"/>
        <v>2020/21 Financial YearSelect FRS from list hereRef 075</v>
      </c>
      <c r="D80" s="136"/>
      <c r="E80" s="137"/>
      <c r="F80" s="138"/>
      <c r="G80" s="136"/>
      <c r="H80" s="136"/>
      <c r="I80" s="136"/>
      <c r="J80" s="139"/>
      <c r="K80" s="140"/>
      <c r="L80" s="141"/>
      <c r="M80" s="142"/>
      <c r="N80" s="136"/>
      <c r="O80" s="136"/>
      <c r="P80" s="136"/>
      <c r="Q80" s="136"/>
    </row>
    <row r="81" spans="2:17" ht="26" x14ac:dyDescent="0.35">
      <c r="B81" s="135" t="s">
        <v>444</v>
      </c>
      <c r="C81" s="147" t="str">
        <f t="shared" si="1"/>
        <v>2020/21 Financial YearSelect FRS from list hereRef 076</v>
      </c>
      <c r="D81" s="136"/>
      <c r="E81" s="137"/>
      <c r="F81" s="138"/>
      <c r="G81" s="136"/>
      <c r="H81" s="136"/>
      <c r="I81" s="136"/>
      <c r="J81" s="139"/>
      <c r="K81" s="140"/>
      <c r="L81" s="141"/>
      <c r="M81" s="142"/>
      <c r="N81" s="136"/>
      <c r="O81" s="136"/>
      <c r="P81" s="136"/>
      <c r="Q81" s="136"/>
    </row>
    <row r="82" spans="2:17" ht="26" x14ac:dyDescent="0.35">
      <c r="B82" s="135" t="s">
        <v>445</v>
      </c>
      <c r="C82" s="147" t="str">
        <f t="shared" si="1"/>
        <v>2020/21 Financial YearSelect FRS from list hereRef 077</v>
      </c>
      <c r="D82" s="136"/>
      <c r="E82" s="137"/>
      <c r="F82" s="138"/>
      <c r="G82" s="136"/>
      <c r="H82" s="136"/>
      <c r="I82" s="136"/>
      <c r="J82" s="139"/>
      <c r="K82" s="140"/>
      <c r="L82" s="141"/>
      <c r="M82" s="142"/>
      <c r="N82" s="136"/>
      <c r="O82" s="136"/>
      <c r="P82" s="136"/>
      <c r="Q82" s="136"/>
    </row>
    <row r="83" spans="2:17" ht="26" x14ac:dyDescent="0.35">
      <c r="B83" s="135" t="s">
        <v>446</v>
      </c>
      <c r="C83" s="147" t="str">
        <f t="shared" si="1"/>
        <v>2020/21 Financial YearSelect FRS from list hereRef 078</v>
      </c>
      <c r="D83" s="136"/>
      <c r="E83" s="137"/>
      <c r="F83" s="138"/>
      <c r="G83" s="136"/>
      <c r="H83" s="136"/>
      <c r="I83" s="136"/>
      <c r="J83" s="139"/>
      <c r="K83" s="140"/>
      <c r="L83" s="141"/>
      <c r="M83" s="142"/>
      <c r="N83" s="136"/>
      <c r="O83" s="136"/>
      <c r="P83" s="136"/>
      <c r="Q83" s="136"/>
    </row>
    <row r="84" spans="2:17" ht="26" x14ac:dyDescent="0.35">
      <c r="B84" s="135" t="s">
        <v>447</v>
      </c>
      <c r="C84" s="147" t="str">
        <f t="shared" si="1"/>
        <v>2020/21 Financial YearSelect FRS from list hereRef 079</v>
      </c>
      <c r="D84" s="136"/>
      <c r="E84" s="137"/>
      <c r="F84" s="138"/>
      <c r="G84" s="136"/>
      <c r="H84" s="136"/>
      <c r="I84" s="136"/>
      <c r="J84" s="139"/>
      <c r="K84" s="140"/>
      <c r="L84" s="141"/>
      <c r="M84" s="142"/>
      <c r="N84" s="136"/>
      <c r="O84" s="136"/>
      <c r="P84" s="136"/>
      <c r="Q84" s="136"/>
    </row>
    <row r="85" spans="2:17" ht="26" x14ac:dyDescent="0.35">
      <c r="B85" s="135" t="s">
        <v>448</v>
      </c>
      <c r="C85" s="147" t="str">
        <f t="shared" si="1"/>
        <v>2020/21 Financial YearSelect FRS from list hereRef 080</v>
      </c>
      <c r="D85" s="136"/>
      <c r="E85" s="137"/>
      <c r="F85" s="138"/>
      <c r="G85" s="136"/>
      <c r="H85" s="136"/>
      <c r="I85" s="136"/>
      <c r="J85" s="139"/>
      <c r="K85" s="140"/>
      <c r="L85" s="141"/>
      <c r="M85" s="142"/>
      <c r="N85" s="136"/>
      <c r="O85" s="136"/>
      <c r="P85" s="136"/>
      <c r="Q85" s="136"/>
    </row>
    <row r="86" spans="2:17" ht="26" x14ac:dyDescent="0.35">
      <c r="B86" s="135" t="s">
        <v>449</v>
      </c>
      <c r="C86" s="147" t="str">
        <f t="shared" si="1"/>
        <v>2020/21 Financial YearSelect FRS from list hereRef 081</v>
      </c>
      <c r="D86" s="136"/>
      <c r="E86" s="137"/>
      <c r="F86" s="138"/>
      <c r="G86" s="136"/>
      <c r="H86" s="136"/>
      <c r="I86" s="136"/>
      <c r="J86" s="139"/>
      <c r="K86" s="140"/>
      <c r="L86" s="141"/>
      <c r="M86" s="142"/>
      <c r="N86" s="136"/>
      <c r="O86" s="136"/>
      <c r="P86" s="136"/>
      <c r="Q86" s="136"/>
    </row>
    <row r="87" spans="2:17" ht="26" x14ac:dyDescent="0.35">
      <c r="B87" s="135" t="s">
        <v>450</v>
      </c>
      <c r="C87" s="147" t="str">
        <f t="shared" si="1"/>
        <v>2020/21 Financial YearSelect FRS from list hereRef 082</v>
      </c>
      <c r="D87" s="136"/>
      <c r="E87" s="137"/>
      <c r="F87" s="138"/>
      <c r="G87" s="136"/>
      <c r="H87" s="136"/>
      <c r="I87" s="136"/>
      <c r="J87" s="139"/>
      <c r="K87" s="140"/>
      <c r="L87" s="141"/>
      <c r="M87" s="142"/>
      <c r="N87" s="136"/>
      <c r="O87" s="136"/>
      <c r="P87" s="136"/>
      <c r="Q87" s="136"/>
    </row>
    <row r="88" spans="2:17" ht="26" x14ac:dyDescent="0.35">
      <c r="B88" s="135" t="s">
        <v>451</v>
      </c>
      <c r="C88" s="147" t="str">
        <f t="shared" si="1"/>
        <v>2020/21 Financial YearSelect FRS from list hereRef 083</v>
      </c>
      <c r="D88" s="136"/>
      <c r="E88" s="137"/>
      <c r="F88" s="138"/>
      <c r="G88" s="136"/>
      <c r="H88" s="136"/>
      <c r="I88" s="136"/>
      <c r="J88" s="139"/>
      <c r="K88" s="140"/>
      <c r="L88" s="141"/>
      <c r="M88" s="142"/>
      <c r="N88" s="136"/>
      <c r="O88" s="136"/>
      <c r="P88" s="136"/>
      <c r="Q88" s="136"/>
    </row>
    <row r="89" spans="2:17" ht="26" x14ac:dyDescent="0.35">
      <c r="B89" s="135" t="s">
        <v>452</v>
      </c>
      <c r="C89" s="147" t="str">
        <f t="shared" si="1"/>
        <v>2020/21 Financial YearSelect FRS from list hereRef 084</v>
      </c>
      <c r="D89" s="136"/>
      <c r="E89" s="137"/>
      <c r="F89" s="138"/>
      <c r="G89" s="136"/>
      <c r="H89" s="136"/>
      <c r="I89" s="136"/>
      <c r="J89" s="139"/>
      <c r="K89" s="140"/>
      <c r="L89" s="141"/>
      <c r="M89" s="142"/>
      <c r="N89" s="136"/>
      <c r="O89" s="136"/>
      <c r="P89" s="136"/>
      <c r="Q89" s="136"/>
    </row>
    <row r="90" spans="2:17" ht="26" x14ac:dyDescent="0.35">
      <c r="B90" s="135" t="s">
        <v>453</v>
      </c>
      <c r="C90" s="147" t="str">
        <f t="shared" si="1"/>
        <v>2020/21 Financial YearSelect FRS from list hereRef 085</v>
      </c>
      <c r="D90" s="136"/>
      <c r="E90" s="137"/>
      <c r="F90" s="138"/>
      <c r="G90" s="136"/>
      <c r="H90" s="136"/>
      <c r="I90" s="136"/>
      <c r="J90" s="139"/>
      <c r="K90" s="140"/>
      <c r="L90" s="141"/>
      <c r="M90" s="142"/>
      <c r="N90" s="136"/>
      <c r="O90" s="136"/>
      <c r="P90" s="136"/>
      <c r="Q90" s="136"/>
    </row>
    <row r="91" spans="2:17" ht="26" x14ac:dyDescent="0.35">
      <c r="B91" s="135" t="s">
        <v>454</v>
      </c>
      <c r="C91" s="147" t="str">
        <f t="shared" si="1"/>
        <v>2020/21 Financial YearSelect FRS from list hereRef 086</v>
      </c>
      <c r="D91" s="136"/>
      <c r="E91" s="137"/>
      <c r="F91" s="138"/>
      <c r="G91" s="136"/>
      <c r="H91" s="136"/>
      <c r="I91" s="136"/>
      <c r="J91" s="139"/>
      <c r="K91" s="140"/>
      <c r="L91" s="141"/>
      <c r="M91" s="142"/>
      <c r="N91" s="136"/>
      <c r="O91" s="136"/>
      <c r="P91" s="136"/>
      <c r="Q91" s="136"/>
    </row>
    <row r="92" spans="2:17" ht="26" x14ac:dyDescent="0.35">
      <c r="B92" s="135" t="s">
        <v>455</v>
      </c>
      <c r="C92" s="147" t="str">
        <f t="shared" si="1"/>
        <v>2020/21 Financial YearSelect FRS from list hereRef 087</v>
      </c>
      <c r="D92" s="136"/>
      <c r="E92" s="137"/>
      <c r="F92" s="138"/>
      <c r="G92" s="136"/>
      <c r="H92" s="136"/>
      <c r="I92" s="136"/>
      <c r="J92" s="139"/>
      <c r="K92" s="140"/>
      <c r="L92" s="141"/>
      <c r="M92" s="142"/>
      <c r="N92" s="136"/>
      <c r="O92" s="136"/>
      <c r="P92" s="136"/>
      <c r="Q92" s="136"/>
    </row>
    <row r="93" spans="2:17" ht="26" x14ac:dyDescent="0.35">
      <c r="B93" s="135" t="s">
        <v>456</v>
      </c>
      <c r="C93" s="147" t="str">
        <f t="shared" si="1"/>
        <v>2020/21 Financial YearSelect FRS from list hereRef 088</v>
      </c>
      <c r="D93" s="136"/>
      <c r="E93" s="137"/>
      <c r="F93" s="138"/>
      <c r="G93" s="136"/>
      <c r="H93" s="136"/>
      <c r="I93" s="136"/>
      <c r="J93" s="139"/>
      <c r="K93" s="140"/>
      <c r="L93" s="141"/>
      <c r="M93" s="142"/>
      <c r="N93" s="136"/>
      <c r="O93" s="136"/>
      <c r="P93" s="136"/>
      <c r="Q93" s="136"/>
    </row>
    <row r="94" spans="2:17" ht="26" x14ac:dyDescent="0.35">
      <c r="B94" s="135" t="s">
        <v>457</v>
      </c>
      <c r="C94" s="147" t="str">
        <f t="shared" si="1"/>
        <v>2020/21 Financial YearSelect FRS from list hereRef 089</v>
      </c>
      <c r="D94" s="136"/>
      <c r="E94" s="137"/>
      <c r="F94" s="138"/>
      <c r="G94" s="136"/>
      <c r="H94" s="136"/>
      <c r="I94" s="136"/>
      <c r="J94" s="139"/>
      <c r="K94" s="140"/>
      <c r="L94" s="141"/>
      <c r="M94" s="142"/>
      <c r="N94" s="136"/>
      <c r="O94" s="136"/>
      <c r="P94" s="136"/>
      <c r="Q94" s="136"/>
    </row>
    <row r="95" spans="2:17" ht="26" x14ac:dyDescent="0.35">
      <c r="B95" s="135" t="s">
        <v>458</v>
      </c>
      <c r="C95" s="147" t="str">
        <f t="shared" si="1"/>
        <v>2020/21 Financial YearSelect FRS from list hereRef 090</v>
      </c>
      <c r="D95" s="136"/>
      <c r="E95" s="137"/>
      <c r="F95" s="138"/>
      <c r="G95" s="136"/>
      <c r="H95" s="136"/>
      <c r="I95" s="136"/>
      <c r="J95" s="139"/>
      <c r="K95" s="140"/>
      <c r="L95" s="141"/>
      <c r="M95" s="142"/>
      <c r="N95" s="136"/>
      <c r="O95" s="136"/>
      <c r="P95" s="136"/>
      <c r="Q95" s="136"/>
    </row>
    <row r="96" spans="2:17" ht="26" x14ac:dyDescent="0.35">
      <c r="B96" s="135" t="s">
        <v>459</v>
      </c>
      <c r="C96" s="147" t="str">
        <f t="shared" si="1"/>
        <v>2020/21 Financial YearSelect FRS from list hereRef 091</v>
      </c>
      <c r="D96" s="136"/>
      <c r="E96" s="137"/>
      <c r="F96" s="138"/>
      <c r="G96" s="136"/>
      <c r="H96" s="136"/>
      <c r="I96" s="136"/>
      <c r="J96" s="139"/>
      <c r="K96" s="140"/>
      <c r="L96" s="141"/>
      <c r="M96" s="142"/>
      <c r="N96" s="136"/>
      <c r="O96" s="136"/>
      <c r="P96" s="136"/>
      <c r="Q96" s="136"/>
    </row>
    <row r="97" spans="2:17" ht="26" x14ac:dyDescent="0.35">
      <c r="B97" s="135" t="s">
        <v>460</v>
      </c>
      <c r="C97" s="147" t="str">
        <f t="shared" si="1"/>
        <v>2020/21 Financial YearSelect FRS from list hereRef 092</v>
      </c>
      <c r="D97" s="136"/>
      <c r="E97" s="137"/>
      <c r="F97" s="138"/>
      <c r="G97" s="136"/>
      <c r="H97" s="136"/>
      <c r="I97" s="136"/>
      <c r="J97" s="139"/>
      <c r="K97" s="140"/>
      <c r="L97" s="141"/>
      <c r="M97" s="142"/>
      <c r="N97" s="136"/>
      <c r="O97" s="136"/>
      <c r="P97" s="136"/>
      <c r="Q97" s="136"/>
    </row>
    <row r="98" spans="2:17" ht="26" x14ac:dyDescent="0.35">
      <c r="B98" s="135" t="s">
        <v>461</v>
      </c>
      <c r="C98" s="147" t="str">
        <f t="shared" si="1"/>
        <v>2020/21 Financial YearSelect FRS from list hereRef 093</v>
      </c>
      <c r="D98" s="136"/>
      <c r="E98" s="137"/>
      <c r="F98" s="138"/>
      <c r="G98" s="136"/>
      <c r="H98" s="136"/>
      <c r="I98" s="136"/>
      <c r="J98" s="139"/>
      <c r="K98" s="140"/>
      <c r="L98" s="141"/>
      <c r="M98" s="142"/>
      <c r="N98" s="136"/>
      <c r="O98" s="136"/>
      <c r="P98" s="136"/>
      <c r="Q98" s="136"/>
    </row>
    <row r="99" spans="2:17" ht="26" x14ac:dyDescent="0.35">
      <c r="B99" s="135" t="s">
        <v>462</v>
      </c>
      <c r="C99" s="147" t="str">
        <f t="shared" si="1"/>
        <v>2020/21 Financial YearSelect FRS from list hereRef 094</v>
      </c>
      <c r="D99" s="136"/>
      <c r="E99" s="137"/>
      <c r="F99" s="138"/>
      <c r="G99" s="136"/>
      <c r="H99" s="136"/>
      <c r="I99" s="136"/>
      <c r="J99" s="139"/>
      <c r="K99" s="140"/>
      <c r="L99" s="141"/>
      <c r="M99" s="142"/>
      <c r="N99" s="136"/>
      <c r="O99" s="136"/>
      <c r="P99" s="136"/>
      <c r="Q99" s="136"/>
    </row>
    <row r="100" spans="2:17" ht="26" x14ac:dyDescent="0.35">
      <c r="B100" s="135" t="s">
        <v>463</v>
      </c>
      <c r="C100" s="147" t="str">
        <f t="shared" si="1"/>
        <v>2020/21 Financial YearSelect FRS from list hereRef 095</v>
      </c>
      <c r="D100" s="136"/>
      <c r="E100" s="137"/>
      <c r="F100" s="138"/>
      <c r="G100" s="136"/>
      <c r="H100" s="136"/>
      <c r="I100" s="136"/>
      <c r="J100" s="139"/>
      <c r="K100" s="140"/>
      <c r="L100" s="141"/>
      <c r="M100" s="142"/>
      <c r="N100" s="136"/>
      <c r="O100" s="136"/>
      <c r="P100" s="136"/>
      <c r="Q100" s="136"/>
    </row>
    <row r="101" spans="2:17" ht="26" x14ac:dyDescent="0.35">
      <c r="B101" s="135" t="s">
        <v>464</v>
      </c>
      <c r="C101" s="147" t="str">
        <f t="shared" si="1"/>
        <v>2020/21 Financial YearSelect FRS from list hereRef 096</v>
      </c>
      <c r="D101" s="136"/>
      <c r="E101" s="137"/>
      <c r="F101" s="138"/>
      <c r="G101" s="136"/>
      <c r="H101" s="136"/>
      <c r="I101" s="136"/>
      <c r="J101" s="139"/>
      <c r="K101" s="140"/>
      <c r="L101" s="141"/>
      <c r="M101" s="142"/>
      <c r="N101" s="136"/>
      <c r="O101" s="136"/>
      <c r="P101" s="136"/>
      <c r="Q101" s="136"/>
    </row>
    <row r="102" spans="2:17" ht="26" x14ac:dyDescent="0.35">
      <c r="B102" s="135" t="s">
        <v>465</v>
      </c>
      <c r="C102" s="147" t="str">
        <f t="shared" si="1"/>
        <v>2020/21 Financial YearSelect FRS from list hereRef 097</v>
      </c>
      <c r="D102" s="136"/>
      <c r="E102" s="137"/>
      <c r="F102" s="138"/>
      <c r="G102" s="136"/>
      <c r="H102" s="136"/>
      <c r="I102" s="136"/>
      <c r="J102" s="139"/>
      <c r="K102" s="140"/>
      <c r="L102" s="141"/>
      <c r="M102" s="142"/>
      <c r="N102" s="136"/>
      <c r="O102" s="136"/>
      <c r="P102" s="136"/>
      <c r="Q102" s="136"/>
    </row>
    <row r="103" spans="2:17" ht="26" x14ac:dyDescent="0.35">
      <c r="B103" s="135" t="s">
        <v>466</v>
      </c>
      <c r="C103" s="147" t="str">
        <f t="shared" si="1"/>
        <v>2020/21 Financial YearSelect FRS from list hereRef 098</v>
      </c>
      <c r="D103" s="136"/>
      <c r="E103" s="137"/>
      <c r="F103" s="138"/>
      <c r="G103" s="136"/>
      <c r="H103" s="136"/>
      <c r="I103" s="136"/>
      <c r="J103" s="139"/>
      <c r="K103" s="140"/>
      <c r="L103" s="141"/>
      <c r="M103" s="142"/>
      <c r="N103" s="136"/>
      <c r="O103" s="136"/>
      <c r="P103" s="136"/>
      <c r="Q103" s="136"/>
    </row>
    <row r="104" spans="2:17" ht="26" x14ac:dyDescent="0.35">
      <c r="B104" s="135" t="s">
        <v>467</v>
      </c>
      <c r="C104" s="147" t="str">
        <f t="shared" si="1"/>
        <v>2020/21 Financial YearSelect FRS from list hereRef 099</v>
      </c>
      <c r="D104" s="136"/>
      <c r="E104" s="137"/>
      <c r="F104" s="138"/>
      <c r="G104" s="136"/>
      <c r="H104" s="136"/>
      <c r="I104" s="136"/>
      <c r="J104" s="139"/>
      <c r="K104" s="140"/>
      <c r="L104" s="141"/>
      <c r="M104" s="142"/>
      <c r="N104" s="136"/>
      <c r="O104" s="136"/>
      <c r="P104" s="136"/>
      <c r="Q104" s="136"/>
    </row>
    <row r="105" spans="2:17" ht="26" x14ac:dyDescent="0.35">
      <c r="B105" s="135" t="s">
        <v>468</v>
      </c>
      <c r="C105" s="147" t="str">
        <f t="shared" si="1"/>
        <v>2020/21 Financial YearSelect FRS from list hereRef 100</v>
      </c>
      <c r="D105" s="136"/>
      <c r="E105" s="137"/>
      <c r="F105" s="138"/>
      <c r="G105" s="136"/>
      <c r="H105" s="136"/>
      <c r="I105" s="136"/>
      <c r="J105" s="139"/>
      <c r="K105" s="140"/>
      <c r="L105" s="141"/>
      <c r="M105" s="142"/>
      <c r="N105" s="136"/>
      <c r="O105" s="136"/>
      <c r="P105" s="136"/>
      <c r="Q105" s="136"/>
    </row>
    <row r="106" spans="2:17" ht="26" x14ac:dyDescent="0.35">
      <c r="B106" s="135" t="s">
        <v>469</v>
      </c>
      <c r="C106" s="147" t="str">
        <f t="shared" si="1"/>
        <v>2020/21 Financial YearSelect FRS from list hereRef 101</v>
      </c>
      <c r="D106" s="136"/>
      <c r="E106" s="137"/>
      <c r="F106" s="138"/>
      <c r="G106" s="136"/>
      <c r="H106" s="136"/>
      <c r="I106" s="136"/>
      <c r="J106" s="139"/>
      <c r="K106" s="140"/>
      <c r="L106" s="141"/>
      <c r="M106" s="142"/>
      <c r="N106" s="136"/>
      <c r="O106" s="136"/>
      <c r="P106" s="136"/>
      <c r="Q106" s="136"/>
    </row>
    <row r="107" spans="2:17" ht="26" x14ac:dyDescent="0.35">
      <c r="B107" s="135" t="s">
        <v>470</v>
      </c>
      <c r="C107" s="147" t="str">
        <f t="shared" si="1"/>
        <v>2020/21 Financial YearSelect FRS from list hereRef 102</v>
      </c>
      <c r="D107" s="136"/>
      <c r="E107" s="137"/>
      <c r="F107" s="138"/>
      <c r="G107" s="136"/>
      <c r="H107" s="136"/>
      <c r="I107" s="136"/>
      <c r="J107" s="139"/>
      <c r="K107" s="140"/>
      <c r="L107" s="141"/>
      <c r="M107" s="142"/>
      <c r="N107" s="136"/>
      <c r="O107" s="136"/>
      <c r="P107" s="136"/>
      <c r="Q107" s="136"/>
    </row>
    <row r="108" spans="2:17" ht="26" x14ac:dyDescent="0.35">
      <c r="B108" s="135" t="s">
        <v>471</v>
      </c>
      <c r="C108" s="147" t="str">
        <f t="shared" si="1"/>
        <v>2020/21 Financial YearSelect FRS from list hereRef 103</v>
      </c>
      <c r="D108" s="136"/>
      <c r="E108" s="137"/>
      <c r="F108" s="138"/>
      <c r="G108" s="136"/>
      <c r="H108" s="136"/>
      <c r="I108" s="136"/>
      <c r="J108" s="139"/>
      <c r="K108" s="140"/>
      <c r="L108" s="141"/>
      <c r="M108" s="142"/>
      <c r="N108" s="136"/>
      <c r="O108" s="136"/>
      <c r="P108" s="136"/>
      <c r="Q108" s="136"/>
    </row>
    <row r="109" spans="2:17" ht="26" x14ac:dyDescent="0.35">
      <c r="B109" s="135" t="s">
        <v>472</v>
      </c>
      <c r="C109" s="147" t="str">
        <f t="shared" si="1"/>
        <v>2020/21 Financial YearSelect FRS from list hereRef 104</v>
      </c>
      <c r="D109" s="136"/>
      <c r="E109" s="137"/>
      <c r="F109" s="138"/>
      <c r="G109" s="136"/>
      <c r="H109" s="136"/>
      <c r="I109" s="136"/>
      <c r="J109" s="139"/>
      <c r="K109" s="140"/>
      <c r="L109" s="141"/>
      <c r="M109" s="142"/>
      <c r="N109" s="136"/>
      <c r="O109" s="136"/>
      <c r="P109" s="136"/>
      <c r="Q109" s="136"/>
    </row>
    <row r="110" spans="2:17" ht="26" x14ac:dyDescent="0.35">
      <c r="B110" s="135" t="s">
        <v>473</v>
      </c>
      <c r="C110" s="147" t="str">
        <f t="shared" si="1"/>
        <v>2020/21 Financial YearSelect FRS from list hereRef 105</v>
      </c>
      <c r="D110" s="136"/>
      <c r="E110" s="137"/>
      <c r="F110" s="138"/>
      <c r="G110" s="136"/>
      <c r="H110" s="136"/>
      <c r="I110" s="136"/>
      <c r="J110" s="139"/>
      <c r="K110" s="140"/>
      <c r="L110" s="141"/>
      <c r="M110" s="142"/>
      <c r="N110" s="136"/>
      <c r="O110" s="136"/>
      <c r="P110" s="136"/>
      <c r="Q110" s="136"/>
    </row>
    <row r="111" spans="2:17" ht="26" x14ac:dyDescent="0.35">
      <c r="B111" s="135" t="s">
        <v>474</v>
      </c>
      <c r="C111" s="147" t="str">
        <f t="shared" si="1"/>
        <v>2020/21 Financial YearSelect FRS from list hereRef 106</v>
      </c>
      <c r="D111" s="136"/>
      <c r="E111" s="137"/>
      <c r="F111" s="138"/>
      <c r="G111" s="136"/>
      <c r="H111" s="136"/>
      <c r="I111" s="136"/>
      <c r="J111" s="139"/>
      <c r="K111" s="140"/>
      <c r="L111" s="141"/>
      <c r="M111" s="142"/>
      <c r="N111" s="136"/>
      <c r="O111" s="136"/>
      <c r="P111" s="136"/>
      <c r="Q111" s="136"/>
    </row>
    <row r="112" spans="2:17" ht="26" x14ac:dyDescent="0.35">
      <c r="B112" s="135" t="s">
        <v>475</v>
      </c>
      <c r="C112" s="147" t="str">
        <f t="shared" si="1"/>
        <v>2020/21 Financial YearSelect FRS from list hereRef 107</v>
      </c>
      <c r="D112" s="136"/>
      <c r="E112" s="137"/>
      <c r="F112" s="138"/>
      <c r="G112" s="136"/>
      <c r="H112" s="136"/>
      <c r="I112" s="136"/>
      <c r="J112" s="139"/>
      <c r="K112" s="140"/>
      <c r="L112" s="141"/>
      <c r="M112" s="142"/>
      <c r="N112" s="136"/>
      <c r="O112" s="136"/>
      <c r="P112" s="136"/>
      <c r="Q112" s="136"/>
    </row>
    <row r="113" spans="2:17" ht="26" x14ac:dyDescent="0.35">
      <c r="B113" s="135" t="s">
        <v>476</v>
      </c>
      <c r="C113" s="147" t="str">
        <f t="shared" si="1"/>
        <v>2020/21 Financial YearSelect FRS from list hereRef 108</v>
      </c>
      <c r="D113" s="136"/>
      <c r="E113" s="137"/>
      <c r="F113" s="138"/>
      <c r="G113" s="136"/>
      <c r="H113" s="136"/>
      <c r="I113" s="136"/>
      <c r="J113" s="139"/>
      <c r="K113" s="140"/>
      <c r="L113" s="141"/>
      <c r="M113" s="142"/>
      <c r="N113" s="136"/>
      <c r="O113" s="136"/>
      <c r="P113" s="136"/>
      <c r="Q113" s="136"/>
    </row>
    <row r="114" spans="2:17" ht="26" x14ac:dyDescent="0.35">
      <c r="B114" s="135" t="s">
        <v>477</v>
      </c>
      <c r="C114" s="147" t="str">
        <f t="shared" si="1"/>
        <v>2020/21 Financial YearSelect FRS from list hereRef 109</v>
      </c>
      <c r="D114" s="136"/>
      <c r="E114" s="137"/>
      <c r="F114" s="138"/>
      <c r="G114" s="136"/>
      <c r="H114" s="136"/>
      <c r="I114" s="136"/>
      <c r="J114" s="139"/>
      <c r="K114" s="140"/>
      <c r="L114" s="141"/>
      <c r="M114" s="142"/>
      <c r="N114" s="136"/>
      <c r="O114" s="136"/>
      <c r="P114" s="136"/>
      <c r="Q114" s="136"/>
    </row>
    <row r="115" spans="2:17" ht="26" x14ac:dyDescent="0.35">
      <c r="B115" s="135" t="s">
        <v>478</v>
      </c>
      <c r="C115" s="147" t="str">
        <f t="shared" si="1"/>
        <v>2020/21 Financial YearSelect FRS from list hereRef 110</v>
      </c>
      <c r="D115" s="136"/>
      <c r="E115" s="137"/>
      <c r="F115" s="138"/>
      <c r="G115" s="136"/>
      <c r="H115" s="136"/>
      <c r="I115" s="136"/>
      <c r="J115" s="139"/>
      <c r="K115" s="140"/>
      <c r="L115" s="141"/>
      <c r="M115" s="142"/>
      <c r="N115" s="136"/>
      <c r="O115" s="136"/>
      <c r="P115" s="136"/>
      <c r="Q115" s="136"/>
    </row>
    <row r="116" spans="2:17" ht="26" x14ac:dyDescent="0.35">
      <c r="B116" s="135" t="s">
        <v>479</v>
      </c>
      <c r="C116" s="147" t="str">
        <f t="shared" si="1"/>
        <v>2020/21 Financial YearSelect FRS from list hereRef 111</v>
      </c>
      <c r="D116" s="136"/>
      <c r="E116" s="137"/>
      <c r="F116" s="138"/>
      <c r="G116" s="136"/>
      <c r="H116" s="136"/>
      <c r="I116" s="136"/>
      <c r="J116" s="139"/>
      <c r="K116" s="140"/>
      <c r="L116" s="141"/>
      <c r="M116" s="142"/>
      <c r="N116" s="136"/>
      <c r="O116" s="136"/>
      <c r="P116" s="136"/>
      <c r="Q116" s="136"/>
    </row>
    <row r="117" spans="2:17" ht="26" x14ac:dyDescent="0.35">
      <c r="B117" s="135" t="s">
        <v>480</v>
      </c>
      <c r="C117" s="147" t="str">
        <f t="shared" si="1"/>
        <v>2020/21 Financial YearSelect FRS from list hereRef 112</v>
      </c>
      <c r="D117" s="136"/>
      <c r="E117" s="137"/>
      <c r="F117" s="138"/>
      <c r="G117" s="136"/>
      <c r="H117" s="136"/>
      <c r="I117" s="136"/>
      <c r="J117" s="139"/>
      <c r="K117" s="140"/>
      <c r="L117" s="141"/>
      <c r="M117" s="142"/>
      <c r="N117" s="136"/>
      <c r="O117" s="136"/>
      <c r="P117" s="136"/>
      <c r="Q117" s="136"/>
    </row>
    <row r="118" spans="2:17" ht="26" x14ac:dyDescent="0.35">
      <c r="B118" s="135" t="s">
        <v>481</v>
      </c>
      <c r="C118" s="147" t="str">
        <f t="shared" si="1"/>
        <v>2020/21 Financial YearSelect FRS from list hereRef 113</v>
      </c>
      <c r="D118" s="136"/>
      <c r="E118" s="137"/>
      <c r="F118" s="138"/>
      <c r="G118" s="136"/>
      <c r="H118" s="136"/>
      <c r="I118" s="136"/>
      <c r="J118" s="139"/>
      <c r="K118" s="140"/>
      <c r="L118" s="141"/>
      <c r="M118" s="142"/>
      <c r="N118" s="136"/>
      <c r="O118" s="136"/>
      <c r="P118" s="136"/>
      <c r="Q118" s="136"/>
    </row>
    <row r="119" spans="2:17" ht="26" x14ac:dyDescent="0.35">
      <c r="B119" s="135" t="s">
        <v>482</v>
      </c>
      <c r="C119" s="147" t="str">
        <f t="shared" si="1"/>
        <v>2020/21 Financial YearSelect FRS from list hereRef 114</v>
      </c>
      <c r="D119" s="136"/>
      <c r="E119" s="137"/>
      <c r="F119" s="138"/>
      <c r="G119" s="136"/>
      <c r="H119" s="136"/>
      <c r="I119" s="136"/>
      <c r="J119" s="139"/>
      <c r="K119" s="140"/>
      <c r="L119" s="141"/>
      <c r="M119" s="142"/>
      <c r="N119" s="136"/>
      <c r="O119" s="136"/>
      <c r="P119" s="136"/>
      <c r="Q119" s="136"/>
    </row>
    <row r="120" spans="2:17" ht="26" x14ac:dyDescent="0.35">
      <c r="B120" s="135" t="s">
        <v>483</v>
      </c>
      <c r="C120" s="147" t="str">
        <f t="shared" si="1"/>
        <v>2020/21 Financial YearSelect FRS from list hereRef 115</v>
      </c>
      <c r="D120" s="136"/>
      <c r="E120" s="137"/>
      <c r="F120" s="138"/>
      <c r="G120" s="136"/>
      <c r="H120" s="136"/>
      <c r="I120" s="136"/>
      <c r="J120" s="139"/>
      <c r="K120" s="140"/>
      <c r="L120" s="141"/>
      <c r="M120" s="142"/>
      <c r="N120" s="136"/>
      <c r="O120" s="136"/>
      <c r="P120" s="136"/>
      <c r="Q120" s="136"/>
    </row>
    <row r="121" spans="2:17" ht="26" x14ac:dyDescent="0.35">
      <c r="B121" s="135" t="s">
        <v>484</v>
      </c>
      <c r="C121" s="147" t="str">
        <f t="shared" si="1"/>
        <v>2020/21 Financial YearSelect FRS from list hereRef 116</v>
      </c>
      <c r="D121" s="136"/>
      <c r="E121" s="137"/>
      <c r="F121" s="138"/>
      <c r="G121" s="136"/>
      <c r="H121" s="136"/>
      <c r="I121" s="136"/>
      <c r="J121" s="139"/>
      <c r="K121" s="140"/>
      <c r="L121" s="141"/>
      <c r="M121" s="142"/>
      <c r="N121" s="136"/>
      <c r="O121" s="136"/>
      <c r="P121" s="136"/>
      <c r="Q121" s="136"/>
    </row>
    <row r="122" spans="2:17" ht="26" x14ac:dyDescent="0.35">
      <c r="B122" s="135" t="s">
        <v>485</v>
      </c>
      <c r="C122" s="147" t="str">
        <f t="shared" si="1"/>
        <v>2020/21 Financial YearSelect FRS from list hereRef 117</v>
      </c>
      <c r="D122" s="136"/>
      <c r="E122" s="137"/>
      <c r="F122" s="138"/>
      <c r="G122" s="136"/>
      <c r="H122" s="136"/>
      <c r="I122" s="136"/>
      <c r="J122" s="139"/>
      <c r="K122" s="140"/>
      <c r="L122" s="141"/>
      <c r="M122" s="142"/>
      <c r="N122" s="136"/>
      <c r="O122" s="136"/>
      <c r="P122" s="136"/>
      <c r="Q122" s="136"/>
    </row>
    <row r="123" spans="2:17" ht="26" x14ac:dyDescent="0.35">
      <c r="B123" s="135" t="s">
        <v>486</v>
      </c>
      <c r="C123" s="147" t="str">
        <f t="shared" si="1"/>
        <v>2020/21 Financial YearSelect FRS from list hereRef 118</v>
      </c>
      <c r="D123" s="136"/>
      <c r="E123" s="137"/>
      <c r="F123" s="138"/>
      <c r="G123" s="136"/>
      <c r="H123" s="136"/>
      <c r="I123" s="136"/>
      <c r="J123" s="139"/>
      <c r="K123" s="140"/>
      <c r="L123" s="141"/>
      <c r="M123" s="142"/>
      <c r="N123" s="136"/>
      <c r="O123" s="136"/>
      <c r="P123" s="136"/>
      <c r="Q123" s="136"/>
    </row>
    <row r="124" spans="2:17" ht="26" x14ac:dyDescent="0.35">
      <c r="B124" s="135" t="s">
        <v>487</v>
      </c>
      <c r="C124" s="147" t="str">
        <f t="shared" si="1"/>
        <v>2020/21 Financial YearSelect FRS from list hereRef 119</v>
      </c>
      <c r="D124" s="136"/>
      <c r="E124" s="137"/>
      <c r="F124" s="138"/>
      <c r="G124" s="136"/>
      <c r="H124" s="136"/>
      <c r="I124" s="136"/>
      <c r="J124" s="139"/>
      <c r="K124" s="140"/>
      <c r="L124" s="141"/>
      <c r="M124" s="142"/>
      <c r="N124" s="136"/>
      <c r="O124" s="136"/>
      <c r="P124" s="136"/>
      <c r="Q124" s="136"/>
    </row>
    <row r="125" spans="2:17" ht="26" x14ac:dyDescent="0.35">
      <c r="B125" s="135" t="s">
        <v>488</v>
      </c>
      <c r="C125" s="147" t="str">
        <f t="shared" si="1"/>
        <v>2020/21 Financial YearSelect FRS from list hereRef 120</v>
      </c>
      <c r="D125" s="136"/>
      <c r="E125" s="137"/>
      <c r="F125" s="138"/>
      <c r="G125" s="136"/>
      <c r="H125" s="136"/>
      <c r="I125" s="136"/>
      <c r="J125" s="139"/>
      <c r="K125" s="140"/>
      <c r="L125" s="141"/>
      <c r="M125" s="142"/>
      <c r="N125" s="136"/>
      <c r="O125" s="136"/>
      <c r="P125" s="136"/>
      <c r="Q125" s="136"/>
    </row>
    <row r="126" spans="2:17" ht="26" x14ac:dyDescent="0.35">
      <c r="B126" s="135" t="s">
        <v>489</v>
      </c>
      <c r="C126" s="147" t="str">
        <f t="shared" si="1"/>
        <v>2020/21 Financial YearSelect FRS from list hereRef 121</v>
      </c>
      <c r="D126" s="136"/>
      <c r="E126" s="137"/>
      <c r="F126" s="138"/>
      <c r="G126" s="136"/>
      <c r="H126" s="136"/>
      <c r="I126" s="136"/>
      <c r="J126" s="139"/>
      <c r="K126" s="140"/>
      <c r="L126" s="141"/>
      <c r="M126" s="142"/>
      <c r="N126" s="136"/>
      <c r="O126" s="136"/>
      <c r="P126" s="136"/>
      <c r="Q126" s="136"/>
    </row>
    <row r="127" spans="2:17" ht="26" x14ac:dyDescent="0.35">
      <c r="B127" s="135" t="s">
        <v>490</v>
      </c>
      <c r="C127" s="147" t="str">
        <f t="shared" si="1"/>
        <v>2020/21 Financial YearSelect FRS from list hereRef 122</v>
      </c>
      <c r="D127" s="136"/>
      <c r="E127" s="137"/>
      <c r="F127" s="138"/>
      <c r="G127" s="136"/>
      <c r="H127" s="136"/>
      <c r="I127" s="136"/>
      <c r="J127" s="139"/>
      <c r="K127" s="140"/>
      <c r="L127" s="141"/>
      <c r="M127" s="142"/>
      <c r="N127" s="136"/>
      <c r="O127" s="136"/>
      <c r="P127" s="136"/>
      <c r="Q127" s="136"/>
    </row>
    <row r="128" spans="2:17" ht="26" x14ac:dyDescent="0.35">
      <c r="B128" s="135" t="s">
        <v>491</v>
      </c>
      <c r="C128" s="147" t="str">
        <f t="shared" si="1"/>
        <v>2020/21 Financial YearSelect FRS from list hereRef 123</v>
      </c>
      <c r="D128" s="136"/>
      <c r="E128" s="137"/>
      <c r="F128" s="138"/>
      <c r="G128" s="136"/>
      <c r="H128" s="136"/>
      <c r="I128" s="136"/>
      <c r="J128" s="139"/>
      <c r="K128" s="140"/>
      <c r="L128" s="141"/>
      <c r="M128" s="142"/>
      <c r="N128" s="136"/>
      <c r="O128" s="136"/>
      <c r="P128" s="136"/>
      <c r="Q128" s="136"/>
    </row>
    <row r="129" spans="2:17" ht="26" x14ac:dyDescent="0.35">
      <c r="B129" s="135" t="s">
        <v>492</v>
      </c>
      <c r="C129" s="147" t="str">
        <f t="shared" si="1"/>
        <v>2020/21 Financial YearSelect FRS from list hereRef 124</v>
      </c>
      <c r="D129" s="136"/>
      <c r="E129" s="137"/>
      <c r="F129" s="138"/>
      <c r="G129" s="136"/>
      <c r="H129" s="136"/>
      <c r="I129" s="136"/>
      <c r="J129" s="139"/>
      <c r="K129" s="140"/>
      <c r="L129" s="141"/>
      <c r="M129" s="142"/>
      <c r="N129" s="136"/>
      <c r="O129" s="136"/>
      <c r="P129" s="136"/>
      <c r="Q129" s="136"/>
    </row>
    <row r="130" spans="2:17" ht="26" x14ac:dyDescent="0.35">
      <c r="B130" s="135" t="s">
        <v>493</v>
      </c>
      <c r="C130" s="147" t="str">
        <f t="shared" si="1"/>
        <v>2020/21 Financial YearSelect FRS from list hereRef 125</v>
      </c>
      <c r="D130" s="136"/>
      <c r="E130" s="137"/>
      <c r="F130" s="138"/>
      <c r="G130" s="136"/>
      <c r="H130" s="136"/>
      <c r="I130" s="136"/>
      <c r="J130" s="139"/>
      <c r="K130" s="140"/>
      <c r="L130" s="141"/>
      <c r="M130" s="142"/>
      <c r="N130" s="136"/>
      <c r="O130" s="136"/>
      <c r="P130" s="136"/>
      <c r="Q130" s="136"/>
    </row>
    <row r="131" spans="2:17" ht="26" x14ac:dyDescent="0.35">
      <c r="B131" s="135" t="s">
        <v>494</v>
      </c>
      <c r="C131" s="147" t="str">
        <f t="shared" si="1"/>
        <v>2020/21 Financial YearSelect FRS from list hereRef 126</v>
      </c>
      <c r="D131" s="136"/>
      <c r="E131" s="137"/>
      <c r="F131" s="138"/>
      <c r="G131" s="136"/>
      <c r="H131" s="136"/>
      <c r="I131" s="136"/>
      <c r="J131" s="139"/>
      <c r="K131" s="140"/>
      <c r="L131" s="141"/>
      <c r="M131" s="142"/>
      <c r="N131" s="136"/>
      <c r="O131" s="136"/>
      <c r="P131" s="136"/>
      <c r="Q131" s="136"/>
    </row>
    <row r="132" spans="2:17" ht="26" x14ac:dyDescent="0.35">
      <c r="B132" s="135" t="s">
        <v>495</v>
      </c>
      <c r="C132" s="147" t="str">
        <f t="shared" si="1"/>
        <v>2020/21 Financial YearSelect FRS from list hereRef 127</v>
      </c>
      <c r="D132" s="136"/>
      <c r="E132" s="137"/>
      <c r="F132" s="138"/>
      <c r="G132" s="136"/>
      <c r="H132" s="136"/>
      <c r="I132" s="136"/>
      <c r="J132" s="139"/>
      <c r="K132" s="140"/>
      <c r="L132" s="141"/>
      <c r="M132" s="142"/>
      <c r="N132" s="136"/>
      <c r="O132" s="136"/>
      <c r="P132" s="136"/>
      <c r="Q132" s="136"/>
    </row>
    <row r="133" spans="2:17" ht="26" x14ac:dyDescent="0.35">
      <c r="B133" s="135" t="s">
        <v>496</v>
      </c>
      <c r="C133" s="147" t="str">
        <f t="shared" si="1"/>
        <v>2020/21 Financial YearSelect FRS from list hereRef 128</v>
      </c>
      <c r="D133" s="136"/>
      <c r="E133" s="137"/>
      <c r="F133" s="138"/>
      <c r="G133" s="136"/>
      <c r="H133" s="136"/>
      <c r="I133" s="136"/>
      <c r="J133" s="139"/>
      <c r="K133" s="140"/>
      <c r="L133" s="141"/>
      <c r="M133" s="142"/>
      <c r="N133" s="136"/>
      <c r="O133" s="136"/>
      <c r="P133" s="136"/>
      <c r="Q133" s="136"/>
    </row>
    <row r="134" spans="2:17" ht="26" x14ac:dyDescent="0.35">
      <c r="B134" s="135" t="s">
        <v>497</v>
      </c>
      <c r="C134" s="147" t="str">
        <f t="shared" si="1"/>
        <v>2020/21 Financial YearSelect FRS from list hereRef 129</v>
      </c>
      <c r="D134" s="136"/>
      <c r="E134" s="137"/>
      <c r="F134" s="138"/>
      <c r="G134" s="136"/>
      <c r="H134" s="136"/>
      <c r="I134" s="136"/>
      <c r="J134" s="139"/>
      <c r="K134" s="140"/>
      <c r="L134" s="141"/>
      <c r="M134" s="142"/>
      <c r="N134" s="136"/>
      <c r="O134" s="136"/>
      <c r="P134" s="136"/>
      <c r="Q134" s="136"/>
    </row>
    <row r="135" spans="2:17" ht="26" x14ac:dyDescent="0.35">
      <c r="B135" s="135" t="s">
        <v>498</v>
      </c>
      <c r="C135" s="147" t="str">
        <f t="shared" ref="C135:C198" si="2">CONCATENATE(E$3,E$2,B135)</f>
        <v>2020/21 Financial YearSelect FRS from list hereRef 130</v>
      </c>
      <c r="D135" s="136"/>
      <c r="E135" s="137"/>
      <c r="F135" s="138"/>
      <c r="G135" s="136"/>
      <c r="H135" s="136"/>
      <c r="I135" s="136"/>
      <c r="J135" s="139"/>
      <c r="K135" s="140"/>
      <c r="L135" s="141"/>
      <c r="M135" s="142"/>
      <c r="N135" s="136"/>
      <c r="O135" s="136"/>
      <c r="P135" s="136"/>
      <c r="Q135" s="136"/>
    </row>
    <row r="136" spans="2:17" ht="26" x14ac:dyDescent="0.35">
      <c r="B136" s="135" t="s">
        <v>499</v>
      </c>
      <c r="C136" s="147" t="str">
        <f t="shared" si="2"/>
        <v>2020/21 Financial YearSelect FRS from list hereRef 131</v>
      </c>
      <c r="D136" s="136"/>
      <c r="E136" s="137"/>
      <c r="F136" s="138"/>
      <c r="G136" s="136"/>
      <c r="H136" s="136"/>
      <c r="I136" s="136"/>
      <c r="J136" s="139"/>
      <c r="K136" s="140"/>
      <c r="L136" s="141"/>
      <c r="M136" s="142"/>
      <c r="N136" s="136"/>
      <c r="O136" s="136"/>
      <c r="P136" s="136"/>
      <c r="Q136" s="136"/>
    </row>
    <row r="137" spans="2:17" ht="26" x14ac:dyDescent="0.35">
      <c r="B137" s="135" t="s">
        <v>500</v>
      </c>
      <c r="C137" s="147" t="str">
        <f t="shared" si="2"/>
        <v>2020/21 Financial YearSelect FRS from list hereRef 132</v>
      </c>
      <c r="D137" s="136"/>
      <c r="E137" s="137"/>
      <c r="F137" s="138"/>
      <c r="G137" s="136"/>
      <c r="H137" s="136"/>
      <c r="I137" s="136"/>
      <c r="J137" s="139"/>
      <c r="K137" s="140"/>
      <c r="L137" s="141"/>
      <c r="M137" s="142"/>
      <c r="N137" s="136"/>
      <c r="O137" s="136"/>
      <c r="P137" s="136"/>
      <c r="Q137" s="136"/>
    </row>
    <row r="138" spans="2:17" ht="26" x14ac:dyDescent="0.35">
      <c r="B138" s="135" t="s">
        <v>501</v>
      </c>
      <c r="C138" s="147" t="str">
        <f t="shared" si="2"/>
        <v>2020/21 Financial YearSelect FRS from list hereRef 133</v>
      </c>
      <c r="D138" s="136"/>
      <c r="E138" s="137"/>
      <c r="F138" s="138"/>
      <c r="G138" s="136"/>
      <c r="H138" s="136"/>
      <c r="I138" s="136"/>
      <c r="J138" s="139"/>
      <c r="K138" s="140"/>
      <c r="L138" s="141"/>
      <c r="M138" s="142"/>
      <c r="N138" s="136"/>
      <c r="O138" s="136"/>
      <c r="P138" s="136"/>
      <c r="Q138" s="136"/>
    </row>
    <row r="139" spans="2:17" ht="26" x14ac:dyDescent="0.35">
      <c r="B139" s="135" t="s">
        <v>502</v>
      </c>
      <c r="C139" s="147" t="str">
        <f t="shared" si="2"/>
        <v>2020/21 Financial YearSelect FRS from list hereRef 134</v>
      </c>
      <c r="D139" s="136"/>
      <c r="E139" s="137"/>
      <c r="F139" s="138"/>
      <c r="G139" s="136"/>
      <c r="H139" s="136"/>
      <c r="I139" s="136"/>
      <c r="J139" s="139"/>
      <c r="K139" s="140"/>
      <c r="L139" s="141"/>
      <c r="M139" s="142"/>
      <c r="N139" s="136"/>
      <c r="O139" s="136"/>
      <c r="P139" s="136"/>
      <c r="Q139" s="136"/>
    </row>
    <row r="140" spans="2:17" ht="26" x14ac:dyDescent="0.35">
      <c r="B140" s="135" t="s">
        <v>503</v>
      </c>
      <c r="C140" s="147" t="str">
        <f t="shared" si="2"/>
        <v>2020/21 Financial YearSelect FRS from list hereRef 135</v>
      </c>
      <c r="D140" s="136"/>
      <c r="E140" s="137"/>
      <c r="F140" s="138"/>
      <c r="G140" s="136"/>
      <c r="H140" s="136"/>
      <c r="I140" s="136"/>
      <c r="J140" s="139"/>
      <c r="K140" s="140"/>
      <c r="L140" s="141"/>
      <c r="M140" s="142"/>
      <c r="N140" s="136"/>
      <c r="O140" s="136"/>
      <c r="P140" s="136"/>
      <c r="Q140" s="136"/>
    </row>
    <row r="141" spans="2:17" ht="26" x14ac:dyDescent="0.35">
      <c r="B141" s="135" t="s">
        <v>504</v>
      </c>
      <c r="C141" s="147" t="str">
        <f t="shared" si="2"/>
        <v>2020/21 Financial YearSelect FRS from list hereRef 136</v>
      </c>
      <c r="D141" s="136"/>
      <c r="E141" s="137"/>
      <c r="F141" s="138"/>
      <c r="G141" s="136"/>
      <c r="H141" s="136"/>
      <c r="I141" s="136"/>
      <c r="J141" s="139"/>
      <c r="K141" s="140"/>
      <c r="L141" s="141"/>
      <c r="M141" s="142"/>
      <c r="N141" s="136"/>
      <c r="O141" s="136"/>
      <c r="P141" s="136"/>
      <c r="Q141" s="136"/>
    </row>
    <row r="142" spans="2:17" ht="26" x14ac:dyDescent="0.35">
      <c r="B142" s="135" t="s">
        <v>505</v>
      </c>
      <c r="C142" s="147" t="str">
        <f t="shared" si="2"/>
        <v>2020/21 Financial YearSelect FRS from list hereRef 137</v>
      </c>
      <c r="D142" s="136"/>
      <c r="E142" s="137"/>
      <c r="F142" s="138"/>
      <c r="G142" s="136"/>
      <c r="H142" s="136"/>
      <c r="I142" s="136"/>
      <c r="J142" s="139"/>
      <c r="K142" s="140"/>
      <c r="L142" s="141"/>
      <c r="M142" s="142"/>
      <c r="N142" s="136"/>
      <c r="O142" s="136"/>
      <c r="P142" s="136"/>
      <c r="Q142" s="136"/>
    </row>
    <row r="143" spans="2:17" ht="26" x14ac:dyDescent="0.35">
      <c r="B143" s="135" t="s">
        <v>506</v>
      </c>
      <c r="C143" s="147" t="str">
        <f t="shared" si="2"/>
        <v>2020/21 Financial YearSelect FRS from list hereRef 138</v>
      </c>
      <c r="D143" s="136"/>
      <c r="E143" s="137"/>
      <c r="F143" s="138"/>
      <c r="G143" s="136"/>
      <c r="H143" s="136"/>
      <c r="I143" s="136"/>
      <c r="J143" s="139"/>
      <c r="K143" s="140"/>
      <c r="L143" s="141"/>
      <c r="M143" s="142"/>
      <c r="N143" s="136"/>
      <c r="O143" s="136"/>
      <c r="P143" s="136"/>
      <c r="Q143" s="136"/>
    </row>
    <row r="144" spans="2:17" ht="26" x14ac:dyDescent="0.35">
      <c r="B144" s="135" t="s">
        <v>507</v>
      </c>
      <c r="C144" s="147" t="str">
        <f t="shared" si="2"/>
        <v>2020/21 Financial YearSelect FRS from list hereRef 139</v>
      </c>
      <c r="D144" s="136"/>
      <c r="E144" s="137"/>
      <c r="F144" s="138"/>
      <c r="G144" s="136"/>
      <c r="H144" s="136"/>
      <c r="I144" s="136"/>
      <c r="J144" s="139"/>
      <c r="K144" s="140"/>
      <c r="L144" s="141"/>
      <c r="M144" s="142"/>
      <c r="N144" s="136"/>
      <c r="O144" s="136"/>
      <c r="P144" s="136"/>
      <c r="Q144" s="136"/>
    </row>
    <row r="145" spans="2:17" ht="26" x14ac:dyDescent="0.35">
      <c r="B145" s="135" t="s">
        <v>508</v>
      </c>
      <c r="C145" s="147" t="str">
        <f t="shared" si="2"/>
        <v>2020/21 Financial YearSelect FRS from list hereRef 140</v>
      </c>
      <c r="D145" s="136"/>
      <c r="E145" s="137"/>
      <c r="F145" s="138"/>
      <c r="G145" s="136"/>
      <c r="H145" s="136"/>
      <c r="I145" s="136"/>
      <c r="J145" s="139"/>
      <c r="K145" s="140"/>
      <c r="L145" s="141"/>
      <c r="M145" s="142"/>
      <c r="N145" s="136"/>
      <c r="O145" s="136"/>
      <c r="P145" s="136"/>
      <c r="Q145" s="136"/>
    </row>
    <row r="146" spans="2:17" ht="26" x14ac:dyDescent="0.35">
      <c r="B146" s="135" t="s">
        <v>509</v>
      </c>
      <c r="C146" s="147" t="str">
        <f t="shared" si="2"/>
        <v>2020/21 Financial YearSelect FRS from list hereRef 141</v>
      </c>
      <c r="D146" s="136"/>
      <c r="E146" s="137"/>
      <c r="F146" s="138"/>
      <c r="G146" s="136"/>
      <c r="H146" s="136"/>
      <c r="I146" s="136"/>
      <c r="J146" s="139"/>
      <c r="K146" s="140"/>
      <c r="L146" s="141"/>
      <c r="M146" s="142"/>
      <c r="N146" s="136"/>
      <c r="O146" s="136"/>
      <c r="P146" s="136"/>
      <c r="Q146" s="136"/>
    </row>
    <row r="147" spans="2:17" ht="26" x14ac:dyDescent="0.35">
      <c r="B147" s="135" t="s">
        <v>510</v>
      </c>
      <c r="C147" s="147" t="str">
        <f t="shared" si="2"/>
        <v>2020/21 Financial YearSelect FRS from list hereRef 142</v>
      </c>
      <c r="D147" s="136"/>
      <c r="E147" s="137"/>
      <c r="F147" s="138"/>
      <c r="G147" s="136"/>
      <c r="H147" s="136"/>
      <c r="I147" s="136"/>
      <c r="J147" s="139"/>
      <c r="K147" s="140"/>
      <c r="L147" s="141"/>
      <c r="M147" s="142"/>
      <c r="N147" s="136"/>
      <c r="O147" s="136"/>
      <c r="P147" s="136"/>
      <c r="Q147" s="136"/>
    </row>
    <row r="148" spans="2:17" ht="26" x14ac:dyDescent="0.35">
      <c r="B148" s="135" t="s">
        <v>511</v>
      </c>
      <c r="C148" s="147" t="str">
        <f t="shared" si="2"/>
        <v>2020/21 Financial YearSelect FRS from list hereRef 143</v>
      </c>
      <c r="D148" s="136"/>
      <c r="E148" s="137"/>
      <c r="F148" s="138"/>
      <c r="G148" s="136"/>
      <c r="H148" s="136"/>
      <c r="I148" s="136"/>
      <c r="J148" s="139"/>
      <c r="K148" s="140"/>
      <c r="L148" s="141"/>
      <c r="M148" s="142"/>
      <c r="N148" s="136"/>
      <c r="O148" s="136"/>
      <c r="P148" s="136"/>
      <c r="Q148" s="136"/>
    </row>
    <row r="149" spans="2:17" ht="26" x14ac:dyDescent="0.35">
      <c r="B149" s="135" t="s">
        <v>512</v>
      </c>
      <c r="C149" s="147" t="str">
        <f t="shared" si="2"/>
        <v>2020/21 Financial YearSelect FRS from list hereRef 144</v>
      </c>
      <c r="D149" s="136"/>
      <c r="E149" s="137"/>
      <c r="F149" s="138"/>
      <c r="G149" s="136"/>
      <c r="H149" s="136"/>
      <c r="I149" s="136"/>
      <c r="J149" s="139"/>
      <c r="K149" s="140"/>
      <c r="L149" s="141"/>
      <c r="M149" s="142"/>
      <c r="N149" s="136"/>
      <c r="O149" s="136"/>
      <c r="P149" s="136"/>
      <c r="Q149" s="136"/>
    </row>
    <row r="150" spans="2:17" ht="26" x14ac:dyDescent="0.35">
      <c r="B150" s="135" t="s">
        <v>513</v>
      </c>
      <c r="C150" s="147" t="str">
        <f t="shared" si="2"/>
        <v>2020/21 Financial YearSelect FRS from list hereRef 145</v>
      </c>
      <c r="D150" s="136"/>
      <c r="E150" s="137"/>
      <c r="F150" s="138"/>
      <c r="G150" s="136"/>
      <c r="H150" s="136"/>
      <c r="I150" s="136"/>
      <c r="J150" s="139"/>
      <c r="K150" s="140"/>
      <c r="L150" s="141"/>
      <c r="M150" s="142"/>
      <c r="N150" s="136"/>
      <c r="O150" s="136"/>
      <c r="P150" s="136"/>
      <c r="Q150" s="136"/>
    </row>
    <row r="151" spans="2:17" ht="26" x14ac:dyDescent="0.35">
      <c r="B151" s="135" t="s">
        <v>514</v>
      </c>
      <c r="C151" s="147" t="str">
        <f t="shared" si="2"/>
        <v>2020/21 Financial YearSelect FRS from list hereRef 146</v>
      </c>
      <c r="D151" s="136"/>
      <c r="E151" s="137"/>
      <c r="F151" s="138"/>
      <c r="G151" s="136"/>
      <c r="H151" s="136"/>
      <c r="I151" s="136"/>
      <c r="J151" s="139"/>
      <c r="K151" s="140"/>
      <c r="L151" s="141"/>
      <c r="M151" s="142"/>
      <c r="N151" s="136"/>
      <c r="O151" s="136"/>
      <c r="P151" s="136"/>
      <c r="Q151" s="136"/>
    </row>
    <row r="152" spans="2:17" ht="26" x14ac:dyDescent="0.35">
      <c r="B152" s="135" t="s">
        <v>515</v>
      </c>
      <c r="C152" s="147" t="str">
        <f t="shared" si="2"/>
        <v>2020/21 Financial YearSelect FRS from list hereRef 147</v>
      </c>
      <c r="D152" s="136"/>
      <c r="E152" s="137"/>
      <c r="F152" s="138"/>
      <c r="G152" s="136"/>
      <c r="H152" s="136"/>
      <c r="I152" s="136"/>
      <c r="J152" s="139"/>
      <c r="K152" s="140"/>
      <c r="L152" s="141"/>
      <c r="M152" s="142"/>
      <c r="N152" s="136"/>
      <c r="O152" s="136"/>
      <c r="P152" s="136"/>
      <c r="Q152" s="136"/>
    </row>
    <row r="153" spans="2:17" ht="26" x14ac:dyDescent="0.35">
      <c r="B153" s="135" t="s">
        <v>516</v>
      </c>
      <c r="C153" s="147" t="str">
        <f t="shared" si="2"/>
        <v>2020/21 Financial YearSelect FRS from list hereRef 148</v>
      </c>
      <c r="D153" s="136"/>
      <c r="E153" s="137"/>
      <c r="F153" s="138"/>
      <c r="G153" s="136"/>
      <c r="H153" s="136"/>
      <c r="I153" s="136"/>
      <c r="J153" s="139"/>
      <c r="K153" s="140"/>
      <c r="L153" s="141"/>
      <c r="M153" s="142"/>
      <c r="N153" s="136"/>
      <c r="O153" s="136"/>
      <c r="P153" s="136"/>
      <c r="Q153" s="136"/>
    </row>
    <row r="154" spans="2:17" ht="26" x14ac:dyDescent="0.35">
      <c r="B154" s="135" t="s">
        <v>517</v>
      </c>
      <c r="C154" s="147" t="str">
        <f t="shared" si="2"/>
        <v>2020/21 Financial YearSelect FRS from list hereRef 149</v>
      </c>
      <c r="D154" s="136"/>
      <c r="E154" s="137"/>
      <c r="F154" s="138"/>
      <c r="G154" s="136"/>
      <c r="H154" s="136"/>
      <c r="I154" s="136"/>
      <c r="J154" s="139"/>
      <c r="K154" s="140"/>
      <c r="L154" s="141"/>
      <c r="M154" s="142"/>
      <c r="N154" s="136"/>
      <c r="O154" s="136"/>
      <c r="P154" s="136"/>
      <c r="Q154" s="136"/>
    </row>
    <row r="155" spans="2:17" ht="26" x14ac:dyDescent="0.35">
      <c r="B155" s="135" t="s">
        <v>518</v>
      </c>
      <c r="C155" s="147" t="str">
        <f t="shared" si="2"/>
        <v>2020/21 Financial YearSelect FRS from list hereRef 150</v>
      </c>
      <c r="D155" s="136"/>
      <c r="E155" s="137"/>
      <c r="F155" s="138"/>
      <c r="G155" s="136"/>
      <c r="H155" s="136"/>
      <c r="I155" s="136"/>
      <c r="J155" s="139"/>
      <c r="K155" s="140"/>
      <c r="L155" s="141"/>
      <c r="M155" s="142"/>
      <c r="N155" s="136"/>
      <c r="O155" s="136"/>
      <c r="P155" s="136"/>
      <c r="Q155" s="136"/>
    </row>
    <row r="156" spans="2:17" ht="26" x14ac:dyDescent="0.35">
      <c r="B156" s="135" t="s">
        <v>519</v>
      </c>
      <c r="C156" s="147" t="str">
        <f t="shared" si="2"/>
        <v>2020/21 Financial YearSelect FRS from list hereRef 151</v>
      </c>
      <c r="D156" s="136"/>
      <c r="E156" s="137"/>
      <c r="F156" s="138"/>
      <c r="G156" s="136"/>
      <c r="H156" s="136"/>
      <c r="I156" s="136"/>
      <c r="J156" s="139"/>
      <c r="K156" s="140"/>
      <c r="L156" s="141"/>
      <c r="M156" s="142"/>
      <c r="N156" s="136"/>
      <c r="O156" s="136"/>
      <c r="P156" s="136"/>
      <c r="Q156" s="136"/>
    </row>
    <row r="157" spans="2:17" ht="26" x14ac:dyDescent="0.35">
      <c r="B157" s="135" t="s">
        <v>520</v>
      </c>
      <c r="C157" s="147" t="str">
        <f t="shared" si="2"/>
        <v>2020/21 Financial YearSelect FRS from list hereRef 152</v>
      </c>
      <c r="D157" s="136"/>
      <c r="E157" s="137"/>
      <c r="F157" s="138"/>
      <c r="G157" s="136"/>
      <c r="H157" s="136"/>
      <c r="I157" s="136"/>
      <c r="J157" s="139"/>
      <c r="K157" s="140"/>
      <c r="L157" s="141"/>
      <c r="M157" s="142"/>
      <c r="N157" s="136"/>
      <c r="O157" s="136"/>
      <c r="P157" s="136"/>
      <c r="Q157" s="136"/>
    </row>
    <row r="158" spans="2:17" ht="26" x14ac:dyDescent="0.35">
      <c r="B158" s="135" t="s">
        <v>521</v>
      </c>
      <c r="C158" s="147" t="str">
        <f t="shared" si="2"/>
        <v>2020/21 Financial YearSelect FRS from list hereRef 153</v>
      </c>
      <c r="D158" s="136"/>
      <c r="E158" s="137"/>
      <c r="F158" s="138"/>
      <c r="G158" s="136"/>
      <c r="H158" s="136"/>
      <c r="I158" s="136"/>
      <c r="J158" s="139"/>
      <c r="K158" s="140"/>
      <c r="L158" s="141"/>
      <c r="M158" s="142"/>
      <c r="N158" s="136"/>
      <c r="O158" s="136"/>
      <c r="P158" s="136"/>
      <c r="Q158" s="136"/>
    </row>
    <row r="159" spans="2:17" ht="26" x14ac:dyDescent="0.35">
      <c r="B159" s="135" t="s">
        <v>522</v>
      </c>
      <c r="C159" s="147" t="str">
        <f t="shared" si="2"/>
        <v>2020/21 Financial YearSelect FRS from list hereRef 154</v>
      </c>
      <c r="D159" s="136"/>
      <c r="E159" s="137"/>
      <c r="F159" s="138"/>
      <c r="G159" s="136"/>
      <c r="H159" s="136"/>
      <c r="I159" s="136"/>
      <c r="J159" s="139"/>
      <c r="K159" s="140"/>
      <c r="L159" s="141"/>
      <c r="M159" s="142"/>
      <c r="N159" s="136"/>
      <c r="O159" s="136"/>
      <c r="P159" s="136"/>
      <c r="Q159" s="136"/>
    </row>
    <row r="160" spans="2:17" ht="26" x14ac:dyDescent="0.35">
      <c r="B160" s="135" t="s">
        <v>523</v>
      </c>
      <c r="C160" s="147" t="str">
        <f t="shared" si="2"/>
        <v>2020/21 Financial YearSelect FRS from list hereRef 155</v>
      </c>
      <c r="D160" s="136"/>
      <c r="E160" s="137"/>
      <c r="F160" s="138"/>
      <c r="G160" s="136"/>
      <c r="H160" s="136"/>
      <c r="I160" s="136"/>
      <c r="J160" s="139"/>
      <c r="K160" s="140"/>
      <c r="L160" s="141"/>
      <c r="M160" s="142"/>
      <c r="N160" s="136"/>
      <c r="O160" s="136"/>
      <c r="P160" s="136"/>
      <c r="Q160" s="136"/>
    </row>
    <row r="161" spans="2:17" ht="26" x14ac:dyDescent="0.35">
      <c r="B161" s="135" t="s">
        <v>524</v>
      </c>
      <c r="C161" s="147" t="str">
        <f t="shared" si="2"/>
        <v>2020/21 Financial YearSelect FRS from list hereRef 156</v>
      </c>
      <c r="D161" s="136"/>
      <c r="E161" s="137"/>
      <c r="F161" s="138"/>
      <c r="G161" s="136"/>
      <c r="H161" s="136"/>
      <c r="I161" s="136"/>
      <c r="J161" s="139"/>
      <c r="K161" s="140"/>
      <c r="L161" s="141"/>
      <c r="M161" s="142"/>
      <c r="N161" s="136"/>
      <c r="O161" s="136"/>
      <c r="P161" s="136"/>
      <c r="Q161" s="136"/>
    </row>
    <row r="162" spans="2:17" ht="26" x14ac:dyDescent="0.35">
      <c r="B162" s="135" t="s">
        <v>525</v>
      </c>
      <c r="C162" s="147" t="str">
        <f t="shared" si="2"/>
        <v>2020/21 Financial YearSelect FRS from list hereRef 157</v>
      </c>
      <c r="D162" s="136"/>
      <c r="E162" s="137"/>
      <c r="F162" s="138"/>
      <c r="G162" s="136"/>
      <c r="H162" s="136"/>
      <c r="I162" s="136"/>
      <c r="J162" s="139"/>
      <c r="K162" s="140"/>
      <c r="L162" s="141"/>
      <c r="M162" s="142"/>
      <c r="N162" s="136"/>
      <c r="O162" s="136"/>
      <c r="P162" s="136"/>
      <c r="Q162" s="136"/>
    </row>
    <row r="163" spans="2:17" ht="26" x14ac:dyDescent="0.35">
      <c r="B163" s="135" t="s">
        <v>526</v>
      </c>
      <c r="C163" s="147" t="str">
        <f t="shared" si="2"/>
        <v>2020/21 Financial YearSelect FRS from list hereRef 158</v>
      </c>
      <c r="D163" s="136"/>
      <c r="E163" s="137"/>
      <c r="F163" s="138"/>
      <c r="G163" s="136"/>
      <c r="H163" s="136"/>
      <c r="I163" s="136"/>
      <c r="J163" s="139"/>
      <c r="K163" s="140"/>
      <c r="L163" s="141"/>
      <c r="M163" s="142"/>
      <c r="N163" s="136"/>
      <c r="O163" s="136"/>
      <c r="P163" s="136"/>
      <c r="Q163" s="136"/>
    </row>
    <row r="164" spans="2:17" ht="26" x14ac:dyDescent="0.35">
      <c r="B164" s="135" t="s">
        <v>527</v>
      </c>
      <c r="C164" s="147" t="str">
        <f t="shared" si="2"/>
        <v>2020/21 Financial YearSelect FRS from list hereRef 159</v>
      </c>
      <c r="D164" s="136"/>
      <c r="E164" s="137"/>
      <c r="F164" s="138"/>
      <c r="G164" s="136"/>
      <c r="H164" s="136"/>
      <c r="I164" s="136"/>
      <c r="J164" s="139"/>
      <c r="K164" s="140"/>
      <c r="L164" s="141"/>
      <c r="M164" s="142"/>
      <c r="N164" s="136"/>
      <c r="O164" s="136"/>
      <c r="P164" s="136"/>
      <c r="Q164" s="136"/>
    </row>
    <row r="165" spans="2:17" ht="26" x14ac:dyDescent="0.35">
      <c r="B165" s="135" t="s">
        <v>528</v>
      </c>
      <c r="C165" s="147" t="str">
        <f t="shared" si="2"/>
        <v>2020/21 Financial YearSelect FRS from list hereRef 160</v>
      </c>
      <c r="D165" s="136"/>
      <c r="E165" s="137"/>
      <c r="F165" s="138"/>
      <c r="G165" s="136"/>
      <c r="H165" s="136"/>
      <c r="I165" s="136"/>
      <c r="J165" s="139"/>
      <c r="K165" s="140"/>
      <c r="L165" s="141"/>
      <c r="M165" s="142"/>
      <c r="N165" s="136"/>
      <c r="O165" s="136"/>
      <c r="P165" s="136"/>
      <c r="Q165" s="136"/>
    </row>
    <row r="166" spans="2:17" ht="26" x14ac:dyDescent="0.35">
      <c r="B166" s="135" t="s">
        <v>529</v>
      </c>
      <c r="C166" s="147" t="str">
        <f t="shared" si="2"/>
        <v>2020/21 Financial YearSelect FRS from list hereRef 161</v>
      </c>
      <c r="D166" s="136"/>
      <c r="E166" s="137"/>
      <c r="F166" s="138"/>
      <c r="G166" s="136"/>
      <c r="H166" s="136"/>
      <c r="I166" s="136"/>
      <c r="J166" s="139"/>
      <c r="K166" s="140"/>
      <c r="L166" s="141"/>
      <c r="M166" s="142"/>
      <c r="N166" s="136"/>
      <c r="O166" s="136"/>
      <c r="P166" s="136"/>
      <c r="Q166" s="136"/>
    </row>
    <row r="167" spans="2:17" ht="26" x14ac:dyDescent="0.35">
      <c r="B167" s="135" t="s">
        <v>530</v>
      </c>
      <c r="C167" s="147" t="str">
        <f t="shared" si="2"/>
        <v>2020/21 Financial YearSelect FRS from list hereRef 162</v>
      </c>
      <c r="D167" s="136"/>
      <c r="E167" s="137"/>
      <c r="F167" s="138"/>
      <c r="G167" s="136"/>
      <c r="H167" s="136"/>
      <c r="I167" s="136"/>
      <c r="J167" s="139"/>
      <c r="K167" s="140"/>
      <c r="L167" s="141"/>
      <c r="M167" s="142"/>
      <c r="N167" s="136"/>
      <c r="O167" s="136"/>
      <c r="P167" s="136"/>
      <c r="Q167" s="136"/>
    </row>
    <row r="168" spans="2:17" ht="26" x14ac:dyDescent="0.35">
      <c r="B168" s="135" t="s">
        <v>531</v>
      </c>
      <c r="C168" s="147" t="str">
        <f t="shared" si="2"/>
        <v>2020/21 Financial YearSelect FRS from list hereRef 163</v>
      </c>
      <c r="D168" s="136"/>
      <c r="E168" s="137"/>
      <c r="F168" s="138"/>
      <c r="G168" s="136"/>
      <c r="H168" s="136"/>
      <c r="I168" s="136"/>
      <c r="J168" s="139"/>
      <c r="K168" s="140"/>
      <c r="L168" s="141"/>
      <c r="M168" s="142"/>
      <c r="N168" s="136"/>
      <c r="O168" s="136"/>
      <c r="P168" s="136"/>
      <c r="Q168" s="136"/>
    </row>
    <row r="169" spans="2:17" ht="26" x14ac:dyDescent="0.35">
      <c r="B169" s="135" t="s">
        <v>532</v>
      </c>
      <c r="C169" s="147" t="str">
        <f t="shared" si="2"/>
        <v>2020/21 Financial YearSelect FRS from list hereRef 164</v>
      </c>
      <c r="D169" s="136"/>
      <c r="E169" s="137"/>
      <c r="F169" s="138"/>
      <c r="G169" s="136"/>
      <c r="H169" s="136"/>
      <c r="I169" s="136"/>
      <c r="J169" s="139"/>
      <c r="K169" s="140"/>
      <c r="L169" s="141"/>
      <c r="M169" s="142"/>
      <c r="N169" s="136"/>
      <c r="O169" s="136"/>
      <c r="P169" s="136"/>
      <c r="Q169" s="136"/>
    </row>
    <row r="170" spans="2:17" ht="26" x14ac:dyDescent="0.35">
      <c r="B170" s="135" t="s">
        <v>533</v>
      </c>
      <c r="C170" s="147" t="str">
        <f t="shared" si="2"/>
        <v>2020/21 Financial YearSelect FRS from list hereRef 165</v>
      </c>
      <c r="D170" s="136"/>
      <c r="E170" s="137"/>
      <c r="F170" s="138"/>
      <c r="G170" s="136"/>
      <c r="H170" s="136"/>
      <c r="I170" s="136"/>
      <c r="J170" s="139"/>
      <c r="K170" s="140"/>
      <c r="L170" s="141"/>
      <c r="M170" s="142"/>
      <c r="N170" s="136"/>
      <c r="O170" s="136"/>
      <c r="P170" s="136"/>
      <c r="Q170" s="136"/>
    </row>
    <row r="171" spans="2:17" ht="26" x14ac:dyDescent="0.35">
      <c r="B171" s="135" t="s">
        <v>534</v>
      </c>
      <c r="C171" s="147" t="str">
        <f t="shared" si="2"/>
        <v>2020/21 Financial YearSelect FRS from list hereRef 166</v>
      </c>
      <c r="D171" s="136"/>
      <c r="E171" s="137"/>
      <c r="F171" s="138"/>
      <c r="G171" s="136"/>
      <c r="H171" s="136"/>
      <c r="I171" s="136"/>
      <c r="J171" s="139"/>
      <c r="K171" s="140"/>
      <c r="L171" s="141"/>
      <c r="M171" s="142"/>
      <c r="N171" s="136"/>
      <c r="O171" s="136"/>
      <c r="P171" s="136"/>
      <c r="Q171" s="136"/>
    </row>
    <row r="172" spans="2:17" ht="26" x14ac:dyDescent="0.35">
      <c r="B172" s="135" t="s">
        <v>535</v>
      </c>
      <c r="C172" s="147" t="str">
        <f t="shared" si="2"/>
        <v>2020/21 Financial YearSelect FRS from list hereRef 167</v>
      </c>
      <c r="D172" s="136"/>
      <c r="E172" s="137"/>
      <c r="F172" s="138"/>
      <c r="G172" s="136"/>
      <c r="H172" s="136"/>
      <c r="I172" s="136"/>
      <c r="J172" s="139"/>
      <c r="K172" s="140"/>
      <c r="L172" s="141"/>
      <c r="M172" s="142"/>
      <c r="N172" s="136"/>
      <c r="O172" s="136"/>
      <c r="P172" s="136"/>
      <c r="Q172" s="136"/>
    </row>
    <row r="173" spans="2:17" ht="26" x14ac:dyDescent="0.35">
      <c r="B173" s="135" t="s">
        <v>536</v>
      </c>
      <c r="C173" s="147" t="str">
        <f t="shared" si="2"/>
        <v>2020/21 Financial YearSelect FRS from list hereRef 168</v>
      </c>
      <c r="D173" s="136"/>
      <c r="E173" s="137"/>
      <c r="F173" s="138"/>
      <c r="G173" s="136"/>
      <c r="H173" s="136"/>
      <c r="I173" s="136"/>
      <c r="J173" s="139"/>
      <c r="K173" s="140"/>
      <c r="L173" s="141"/>
      <c r="M173" s="142"/>
      <c r="N173" s="136"/>
      <c r="O173" s="136"/>
      <c r="P173" s="136"/>
      <c r="Q173" s="136"/>
    </row>
    <row r="174" spans="2:17" ht="26" x14ac:dyDescent="0.35">
      <c r="B174" s="135" t="s">
        <v>537</v>
      </c>
      <c r="C174" s="147" t="str">
        <f t="shared" si="2"/>
        <v>2020/21 Financial YearSelect FRS from list hereRef 169</v>
      </c>
      <c r="D174" s="136"/>
      <c r="E174" s="137"/>
      <c r="F174" s="138"/>
      <c r="G174" s="136"/>
      <c r="H174" s="136"/>
      <c r="I174" s="136"/>
      <c r="J174" s="139"/>
      <c r="K174" s="140"/>
      <c r="L174" s="141"/>
      <c r="M174" s="142"/>
      <c r="N174" s="136"/>
      <c r="O174" s="136"/>
      <c r="P174" s="136"/>
      <c r="Q174" s="136"/>
    </row>
    <row r="175" spans="2:17" ht="26" x14ac:dyDescent="0.35">
      <c r="B175" s="135" t="s">
        <v>538</v>
      </c>
      <c r="C175" s="147" t="str">
        <f t="shared" si="2"/>
        <v>2020/21 Financial YearSelect FRS from list hereRef 170</v>
      </c>
      <c r="D175" s="136"/>
      <c r="E175" s="137"/>
      <c r="F175" s="138"/>
      <c r="G175" s="136"/>
      <c r="H175" s="136"/>
      <c r="I175" s="136"/>
      <c r="J175" s="139"/>
      <c r="K175" s="140"/>
      <c r="L175" s="141"/>
      <c r="M175" s="142"/>
      <c r="N175" s="136"/>
      <c r="O175" s="136"/>
      <c r="P175" s="136"/>
      <c r="Q175" s="136"/>
    </row>
    <row r="176" spans="2:17" ht="26" x14ac:dyDescent="0.35">
      <c r="B176" s="135" t="s">
        <v>539</v>
      </c>
      <c r="C176" s="147" t="str">
        <f t="shared" si="2"/>
        <v>2020/21 Financial YearSelect FRS from list hereRef 171</v>
      </c>
      <c r="D176" s="136"/>
      <c r="E176" s="137"/>
      <c r="F176" s="138"/>
      <c r="G176" s="136"/>
      <c r="H176" s="136"/>
      <c r="I176" s="136"/>
      <c r="J176" s="139"/>
      <c r="K176" s="140"/>
      <c r="L176" s="141"/>
      <c r="M176" s="142"/>
      <c r="N176" s="136"/>
      <c r="O176" s="136"/>
      <c r="P176" s="136"/>
      <c r="Q176" s="136"/>
    </row>
    <row r="177" spans="2:17" ht="26" x14ac:dyDescent="0.35">
      <c r="B177" s="135" t="s">
        <v>540</v>
      </c>
      <c r="C177" s="147" t="str">
        <f t="shared" si="2"/>
        <v>2020/21 Financial YearSelect FRS from list hereRef 172</v>
      </c>
      <c r="D177" s="136"/>
      <c r="E177" s="137"/>
      <c r="F177" s="138"/>
      <c r="G177" s="136"/>
      <c r="H177" s="136"/>
      <c r="I177" s="136"/>
      <c r="J177" s="139"/>
      <c r="K177" s="140"/>
      <c r="L177" s="141"/>
      <c r="M177" s="142"/>
      <c r="N177" s="136"/>
      <c r="O177" s="136"/>
      <c r="P177" s="136"/>
      <c r="Q177" s="136"/>
    </row>
    <row r="178" spans="2:17" ht="26" x14ac:dyDescent="0.35">
      <c r="B178" s="135" t="s">
        <v>541</v>
      </c>
      <c r="C178" s="147" t="str">
        <f t="shared" si="2"/>
        <v>2020/21 Financial YearSelect FRS from list hereRef 173</v>
      </c>
      <c r="D178" s="136"/>
      <c r="E178" s="137"/>
      <c r="F178" s="138"/>
      <c r="G178" s="136"/>
      <c r="H178" s="136"/>
      <c r="I178" s="136"/>
      <c r="J178" s="139"/>
      <c r="K178" s="140"/>
      <c r="L178" s="141"/>
      <c r="M178" s="142"/>
      <c r="N178" s="136"/>
      <c r="O178" s="136"/>
      <c r="P178" s="136"/>
      <c r="Q178" s="136"/>
    </row>
    <row r="179" spans="2:17" ht="26" x14ac:dyDescent="0.35">
      <c r="B179" s="135" t="s">
        <v>542</v>
      </c>
      <c r="C179" s="147" t="str">
        <f t="shared" si="2"/>
        <v>2020/21 Financial YearSelect FRS from list hereRef 174</v>
      </c>
      <c r="D179" s="136"/>
      <c r="E179" s="137"/>
      <c r="F179" s="138"/>
      <c r="G179" s="136"/>
      <c r="H179" s="136"/>
      <c r="I179" s="136"/>
      <c r="J179" s="139"/>
      <c r="K179" s="140"/>
      <c r="L179" s="141"/>
      <c r="M179" s="142"/>
      <c r="N179" s="136"/>
      <c r="O179" s="136"/>
      <c r="P179" s="136"/>
      <c r="Q179" s="136"/>
    </row>
    <row r="180" spans="2:17" ht="26" x14ac:dyDescent="0.35">
      <c r="B180" s="135" t="s">
        <v>543</v>
      </c>
      <c r="C180" s="147" t="str">
        <f t="shared" si="2"/>
        <v>2020/21 Financial YearSelect FRS from list hereRef 175</v>
      </c>
      <c r="D180" s="136"/>
      <c r="E180" s="137"/>
      <c r="F180" s="138"/>
      <c r="G180" s="136"/>
      <c r="H180" s="136"/>
      <c r="I180" s="136"/>
      <c r="J180" s="139"/>
      <c r="K180" s="140"/>
      <c r="L180" s="141"/>
      <c r="M180" s="142"/>
      <c r="N180" s="136"/>
      <c r="O180" s="136"/>
      <c r="P180" s="136"/>
      <c r="Q180" s="136"/>
    </row>
    <row r="181" spans="2:17" ht="26" x14ac:dyDescent="0.35">
      <c r="B181" s="135" t="s">
        <v>544</v>
      </c>
      <c r="C181" s="147" t="str">
        <f t="shared" si="2"/>
        <v>2020/21 Financial YearSelect FRS from list hereRef 176</v>
      </c>
      <c r="D181" s="136"/>
      <c r="E181" s="137"/>
      <c r="F181" s="138"/>
      <c r="G181" s="136"/>
      <c r="H181" s="136"/>
      <c r="I181" s="136"/>
      <c r="J181" s="139"/>
      <c r="K181" s="140"/>
      <c r="L181" s="141"/>
      <c r="M181" s="142"/>
      <c r="N181" s="136"/>
      <c r="O181" s="136"/>
      <c r="P181" s="136"/>
      <c r="Q181" s="136"/>
    </row>
    <row r="182" spans="2:17" ht="26" x14ac:dyDescent="0.35">
      <c r="B182" s="135" t="s">
        <v>545</v>
      </c>
      <c r="C182" s="147" t="str">
        <f t="shared" si="2"/>
        <v>2020/21 Financial YearSelect FRS from list hereRef 177</v>
      </c>
      <c r="D182" s="136"/>
      <c r="E182" s="137"/>
      <c r="F182" s="138"/>
      <c r="G182" s="136"/>
      <c r="H182" s="136"/>
      <c r="I182" s="136"/>
      <c r="J182" s="139"/>
      <c r="K182" s="140"/>
      <c r="L182" s="141"/>
      <c r="M182" s="142"/>
      <c r="N182" s="136"/>
      <c r="O182" s="136"/>
      <c r="P182" s="136"/>
      <c r="Q182" s="136"/>
    </row>
    <row r="183" spans="2:17" ht="26" x14ac:dyDescent="0.35">
      <c r="B183" s="135" t="s">
        <v>546</v>
      </c>
      <c r="C183" s="147" t="str">
        <f t="shared" si="2"/>
        <v>2020/21 Financial YearSelect FRS from list hereRef 178</v>
      </c>
      <c r="D183" s="136"/>
      <c r="E183" s="137"/>
      <c r="F183" s="138"/>
      <c r="G183" s="136"/>
      <c r="H183" s="136"/>
      <c r="I183" s="136"/>
      <c r="J183" s="139"/>
      <c r="K183" s="140"/>
      <c r="L183" s="141"/>
      <c r="M183" s="142"/>
      <c r="N183" s="136"/>
      <c r="O183" s="136"/>
      <c r="P183" s="136"/>
      <c r="Q183" s="136"/>
    </row>
    <row r="184" spans="2:17" ht="26" x14ac:dyDescent="0.35">
      <c r="B184" s="135" t="s">
        <v>547</v>
      </c>
      <c r="C184" s="147" t="str">
        <f t="shared" si="2"/>
        <v>2020/21 Financial YearSelect FRS from list hereRef 179</v>
      </c>
      <c r="D184" s="136"/>
      <c r="E184" s="137"/>
      <c r="F184" s="138"/>
      <c r="G184" s="136"/>
      <c r="H184" s="136"/>
      <c r="I184" s="136"/>
      <c r="J184" s="139"/>
      <c r="K184" s="140"/>
      <c r="L184" s="141"/>
      <c r="M184" s="142"/>
      <c r="N184" s="136"/>
      <c r="O184" s="136"/>
      <c r="P184" s="136"/>
      <c r="Q184" s="136"/>
    </row>
    <row r="185" spans="2:17" ht="26" x14ac:dyDescent="0.35">
      <c r="B185" s="135" t="s">
        <v>548</v>
      </c>
      <c r="C185" s="147" t="str">
        <f t="shared" si="2"/>
        <v>2020/21 Financial YearSelect FRS from list hereRef 180</v>
      </c>
      <c r="D185" s="136"/>
      <c r="E185" s="137"/>
      <c r="F185" s="138"/>
      <c r="G185" s="136"/>
      <c r="H185" s="136"/>
      <c r="I185" s="136"/>
      <c r="J185" s="139"/>
      <c r="K185" s="140"/>
      <c r="L185" s="141"/>
      <c r="M185" s="142"/>
      <c r="N185" s="136"/>
      <c r="O185" s="136"/>
      <c r="P185" s="136"/>
      <c r="Q185" s="136"/>
    </row>
    <row r="186" spans="2:17" ht="26" x14ac:dyDescent="0.35">
      <c r="B186" s="135" t="s">
        <v>549</v>
      </c>
      <c r="C186" s="147" t="str">
        <f t="shared" si="2"/>
        <v>2020/21 Financial YearSelect FRS from list hereRef 181</v>
      </c>
      <c r="D186" s="136"/>
      <c r="E186" s="137"/>
      <c r="F186" s="138"/>
      <c r="G186" s="136"/>
      <c r="H186" s="136"/>
      <c r="I186" s="136"/>
      <c r="J186" s="139"/>
      <c r="K186" s="140"/>
      <c r="L186" s="141"/>
      <c r="M186" s="142"/>
      <c r="N186" s="136"/>
      <c r="O186" s="136"/>
      <c r="P186" s="136"/>
      <c r="Q186" s="136"/>
    </row>
    <row r="187" spans="2:17" ht="26" x14ac:dyDescent="0.35">
      <c r="B187" s="135" t="s">
        <v>550</v>
      </c>
      <c r="C187" s="147" t="str">
        <f t="shared" si="2"/>
        <v>2020/21 Financial YearSelect FRS from list hereRef 182</v>
      </c>
      <c r="D187" s="136"/>
      <c r="E187" s="137"/>
      <c r="F187" s="138"/>
      <c r="G187" s="136"/>
      <c r="H187" s="136"/>
      <c r="I187" s="136"/>
      <c r="J187" s="139"/>
      <c r="K187" s="140"/>
      <c r="L187" s="141"/>
      <c r="M187" s="142"/>
      <c r="N187" s="136"/>
      <c r="O187" s="136"/>
      <c r="P187" s="136"/>
      <c r="Q187" s="136"/>
    </row>
    <row r="188" spans="2:17" ht="26" x14ac:dyDescent="0.35">
      <c r="B188" s="135" t="s">
        <v>551</v>
      </c>
      <c r="C188" s="147" t="str">
        <f t="shared" si="2"/>
        <v>2020/21 Financial YearSelect FRS from list hereRef 183</v>
      </c>
      <c r="D188" s="136"/>
      <c r="E188" s="137"/>
      <c r="F188" s="138"/>
      <c r="G188" s="136"/>
      <c r="H188" s="136"/>
      <c r="I188" s="136"/>
      <c r="J188" s="139"/>
      <c r="K188" s="140"/>
      <c r="L188" s="141"/>
      <c r="M188" s="142"/>
      <c r="N188" s="136"/>
      <c r="O188" s="136"/>
      <c r="P188" s="136"/>
      <c r="Q188" s="136"/>
    </row>
    <row r="189" spans="2:17" ht="26" x14ac:dyDescent="0.35">
      <c r="B189" s="135" t="s">
        <v>552</v>
      </c>
      <c r="C189" s="147" t="str">
        <f t="shared" si="2"/>
        <v>2020/21 Financial YearSelect FRS from list hereRef 184</v>
      </c>
      <c r="D189" s="136"/>
      <c r="E189" s="137"/>
      <c r="F189" s="138"/>
      <c r="G189" s="136"/>
      <c r="H189" s="136"/>
      <c r="I189" s="136"/>
      <c r="J189" s="139"/>
      <c r="K189" s="140"/>
      <c r="L189" s="141"/>
      <c r="M189" s="142"/>
      <c r="N189" s="136"/>
      <c r="O189" s="136"/>
      <c r="P189" s="136"/>
      <c r="Q189" s="136"/>
    </row>
    <row r="190" spans="2:17" ht="26" x14ac:dyDescent="0.35">
      <c r="B190" s="135" t="s">
        <v>553</v>
      </c>
      <c r="C190" s="147" t="str">
        <f t="shared" si="2"/>
        <v>2020/21 Financial YearSelect FRS from list hereRef 185</v>
      </c>
      <c r="D190" s="136"/>
      <c r="E190" s="137"/>
      <c r="F190" s="138"/>
      <c r="G190" s="136"/>
      <c r="H190" s="136"/>
      <c r="I190" s="136"/>
      <c r="J190" s="139"/>
      <c r="K190" s="140"/>
      <c r="L190" s="141"/>
      <c r="M190" s="142"/>
      <c r="N190" s="136"/>
      <c r="O190" s="136"/>
      <c r="P190" s="136"/>
      <c r="Q190" s="136"/>
    </row>
    <row r="191" spans="2:17" ht="26" x14ac:dyDescent="0.35">
      <c r="B191" s="135" t="s">
        <v>554</v>
      </c>
      <c r="C191" s="147" t="str">
        <f t="shared" si="2"/>
        <v>2020/21 Financial YearSelect FRS from list hereRef 186</v>
      </c>
      <c r="D191" s="136"/>
      <c r="E191" s="137"/>
      <c r="F191" s="138"/>
      <c r="G191" s="136"/>
      <c r="H191" s="136"/>
      <c r="I191" s="136"/>
      <c r="J191" s="139"/>
      <c r="K191" s="140"/>
      <c r="L191" s="141"/>
      <c r="M191" s="142"/>
      <c r="N191" s="136"/>
      <c r="O191" s="136"/>
      <c r="P191" s="136"/>
      <c r="Q191" s="136"/>
    </row>
    <row r="192" spans="2:17" ht="26" x14ac:dyDescent="0.35">
      <c r="B192" s="135" t="s">
        <v>555</v>
      </c>
      <c r="C192" s="147" t="str">
        <f t="shared" si="2"/>
        <v>2020/21 Financial YearSelect FRS from list hereRef 187</v>
      </c>
      <c r="D192" s="136"/>
      <c r="E192" s="137"/>
      <c r="F192" s="138"/>
      <c r="G192" s="136"/>
      <c r="H192" s="136"/>
      <c r="I192" s="136"/>
      <c r="J192" s="139"/>
      <c r="K192" s="140"/>
      <c r="L192" s="141"/>
      <c r="M192" s="142"/>
      <c r="N192" s="136"/>
      <c r="O192" s="136"/>
      <c r="P192" s="136"/>
      <c r="Q192" s="136"/>
    </row>
    <row r="193" spans="2:17" ht="26" x14ac:dyDescent="0.35">
      <c r="B193" s="135" t="s">
        <v>556</v>
      </c>
      <c r="C193" s="147" t="str">
        <f t="shared" si="2"/>
        <v>2020/21 Financial YearSelect FRS from list hereRef 188</v>
      </c>
      <c r="D193" s="136"/>
      <c r="E193" s="137"/>
      <c r="F193" s="138"/>
      <c r="G193" s="136"/>
      <c r="H193" s="136"/>
      <c r="I193" s="136"/>
      <c r="J193" s="139"/>
      <c r="K193" s="140"/>
      <c r="L193" s="141"/>
      <c r="M193" s="142"/>
      <c r="N193" s="136"/>
      <c r="O193" s="136"/>
      <c r="P193" s="136"/>
      <c r="Q193" s="136"/>
    </row>
    <row r="194" spans="2:17" ht="26" x14ac:dyDescent="0.35">
      <c r="B194" s="135" t="s">
        <v>557</v>
      </c>
      <c r="C194" s="147" t="str">
        <f t="shared" si="2"/>
        <v>2020/21 Financial YearSelect FRS from list hereRef 189</v>
      </c>
      <c r="D194" s="136"/>
      <c r="E194" s="137"/>
      <c r="F194" s="138"/>
      <c r="G194" s="136"/>
      <c r="H194" s="136"/>
      <c r="I194" s="136"/>
      <c r="J194" s="139"/>
      <c r="K194" s="140"/>
      <c r="L194" s="141"/>
      <c r="M194" s="142"/>
      <c r="N194" s="136"/>
      <c r="O194" s="136"/>
      <c r="P194" s="136"/>
      <c r="Q194" s="136"/>
    </row>
    <row r="195" spans="2:17" ht="26" x14ac:dyDescent="0.35">
      <c r="B195" s="135" t="s">
        <v>558</v>
      </c>
      <c r="C195" s="147" t="str">
        <f t="shared" si="2"/>
        <v>2020/21 Financial YearSelect FRS from list hereRef 190</v>
      </c>
      <c r="D195" s="136"/>
      <c r="E195" s="137"/>
      <c r="F195" s="138"/>
      <c r="G195" s="136"/>
      <c r="H195" s="136"/>
      <c r="I195" s="136"/>
      <c r="J195" s="139"/>
      <c r="K195" s="140"/>
      <c r="L195" s="141"/>
      <c r="M195" s="142"/>
      <c r="N195" s="136"/>
      <c r="O195" s="136"/>
      <c r="P195" s="136"/>
      <c r="Q195" s="136"/>
    </row>
    <row r="196" spans="2:17" ht="26" x14ac:dyDescent="0.35">
      <c r="B196" s="135" t="s">
        <v>559</v>
      </c>
      <c r="C196" s="147" t="str">
        <f t="shared" si="2"/>
        <v>2020/21 Financial YearSelect FRS from list hereRef 191</v>
      </c>
      <c r="D196" s="136"/>
      <c r="E196" s="137"/>
      <c r="F196" s="138"/>
      <c r="G196" s="136"/>
      <c r="H196" s="136"/>
      <c r="I196" s="136"/>
      <c r="J196" s="139"/>
      <c r="K196" s="140"/>
      <c r="L196" s="141"/>
      <c r="M196" s="142"/>
      <c r="N196" s="136"/>
      <c r="O196" s="136"/>
      <c r="P196" s="136"/>
      <c r="Q196" s="136"/>
    </row>
    <row r="197" spans="2:17" ht="26" x14ac:dyDescent="0.35">
      <c r="B197" s="135" t="s">
        <v>560</v>
      </c>
      <c r="C197" s="147" t="str">
        <f t="shared" si="2"/>
        <v>2020/21 Financial YearSelect FRS from list hereRef 192</v>
      </c>
      <c r="D197" s="136"/>
      <c r="E197" s="137"/>
      <c r="F197" s="138"/>
      <c r="G197" s="136"/>
      <c r="H197" s="136"/>
      <c r="I197" s="136"/>
      <c r="J197" s="139"/>
      <c r="K197" s="140"/>
      <c r="L197" s="141"/>
      <c r="M197" s="142"/>
      <c r="N197" s="136"/>
      <c r="O197" s="136"/>
      <c r="P197" s="136"/>
      <c r="Q197" s="136"/>
    </row>
    <row r="198" spans="2:17" ht="26" x14ac:dyDescent="0.35">
      <c r="B198" s="135" t="s">
        <v>561</v>
      </c>
      <c r="C198" s="147" t="str">
        <f t="shared" si="2"/>
        <v>2020/21 Financial YearSelect FRS from list hereRef 193</v>
      </c>
      <c r="D198" s="136"/>
      <c r="E198" s="137"/>
      <c r="F198" s="138"/>
      <c r="G198" s="136"/>
      <c r="H198" s="136"/>
      <c r="I198" s="136"/>
      <c r="J198" s="139"/>
      <c r="K198" s="140"/>
      <c r="L198" s="141"/>
      <c r="M198" s="142"/>
      <c r="N198" s="136"/>
      <c r="O198" s="136"/>
      <c r="P198" s="136"/>
      <c r="Q198" s="136"/>
    </row>
    <row r="199" spans="2:17" ht="26" x14ac:dyDescent="0.35">
      <c r="B199" s="135" t="s">
        <v>562</v>
      </c>
      <c r="C199" s="147" t="str">
        <f t="shared" ref="C199:C262" si="3">CONCATENATE(E$3,E$2,B199)</f>
        <v>2020/21 Financial YearSelect FRS from list hereRef 194</v>
      </c>
      <c r="D199" s="136"/>
      <c r="E199" s="137"/>
      <c r="F199" s="138"/>
      <c r="G199" s="136"/>
      <c r="H199" s="136"/>
      <c r="I199" s="136"/>
      <c r="J199" s="139"/>
      <c r="K199" s="140"/>
      <c r="L199" s="141"/>
      <c r="M199" s="142"/>
      <c r="N199" s="136"/>
      <c r="O199" s="136"/>
      <c r="P199" s="136"/>
      <c r="Q199" s="136"/>
    </row>
    <row r="200" spans="2:17" ht="26" x14ac:dyDescent="0.35">
      <c r="B200" s="135" t="s">
        <v>563</v>
      </c>
      <c r="C200" s="147" t="str">
        <f t="shared" si="3"/>
        <v>2020/21 Financial YearSelect FRS from list hereRef 195</v>
      </c>
      <c r="D200" s="136"/>
      <c r="E200" s="137"/>
      <c r="F200" s="138"/>
      <c r="G200" s="136"/>
      <c r="H200" s="136"/>
      <c r="I200" s="136"/>
      <c r="J200" s="139"/>
      <c r="K200" s="140"/>
      <c r="L200" s="141"/>
      <c r="M200" s="142"/>
      <c r="N200" s="136"/>
      <c r="O200" s="136"/>
      <c r="P200" s="136"/>
      <c r="Q200" s="136"/>
    </row>
    <row r="201" spans="2:17" ht="26" x14ac:dyDescent="0.35">
      <c r="B201" s="135" t="s">
        <v>564</v>
      </c>
      <c r="C201" s="147" t="str">
        <f t="shared" si="3"/>
        <v>2020/21 Financial YearSelect FRS from list hereRef 196</v>
      </c>
      <c r="D201" s="136"/>
      <c r="E201" s="137"/>
      <c r="F201" s="138"/>
      <c r="G201" s="136"/>
      <c r="H201" s="136"/>
      <c r="I201" s="136"/>
      <c r="J201" s="139"/>
      <c r="K201" s="140"/>
      <c r="L201" s="141"/>
      <c r="M201" s="142"/>
      <c r="N201" s="136"/>
      <c r="O201" s="136"/>
      <c r="P201" s="136"/>
      <c r="Q201" s="136"/>
    </row>
    <row r="202" spans="2:17" ht="26" x14ac:dyDescent="0.35">
      <c r="B202" s="135" t="s">
        <v>565</v>
      </c>
      <c r="C202" s="147" t="str">
        <f t="shared" si="3"/>
        <v>2020/21 Financial YearSelect FRS from list hereRef 197</v>
      </c>
      <c r="D202" s="136"/>
      <c r="E202" s="137"/>
      <c r="F202" s="138"/>
      <c r="G202" s="136"/>
      <c r="H202" s="136"/>
      <c r="I202" s="136"/>
      <c r="J202" s="139"/>
      <c r="K202" s="140"/>
      <c r="L202" s="141"/>
      <c r="M202" s="142"/>
      <c r="N202" s="136"/>
      <c r="O202" s="136"/>
      <c r="P202" s="136"/>
      <c r="Q202" s="136"/>
    </row>
    <row r="203" spans="2:17" ht="26" x14ac:dyDescent="0.35">
      <c r="B203" s="135" t="s">
        <v>566</v>
      </c>
      <c r="C203" s="147" t="str">
        <f t="shared" si="3"/>
        <v>2020/21 Financial YearSelect FRS from list hereRef 198</v>
      </c>
      <c r="D203" s="136"/>
      <c r="E203" s="137"/>
      <c r="F203" s="138"/>
      <c r="G203" s="136"/>
      <c r="H203" s="136"/>
      <c r="I203" s="136"/>
      <c r="J203" s="139"/>
      <c r="K203" s="140"/>
      <c r="L203" s="141"/>
      <c r="M203" s="142"/>
      <c r="N203" s="136"/>
      <c r="O203" s="136"/>
      <c r="P203" s="136"/>
      <c r="Q203" s="136"/>
    </row>
    <row r="204" spans="2:17" ht="26" x14ac:dyDescent="0.35">
      <c r="B204" s="135" t="s">
        <v>567</v>
      </c>
      <c r="C204" s="147" t="str">
        <f t="shared" si="3"/>
        <v>2020/21 Financial YearSelect FRS from list hereRef 199</v>
      </c>
      <c r="D204" s="136"/>
      <c r="E204" s="137"/>
      <c r="F204" s="138"/>
      <c r="G204" s="136"/>
      <c r="H204" s="136"/>
      <c r="I204" s="136"/>
      <c r="J204" s="139"/>
      <c r="K204" s="140"/>
      <c r="L204" s="141"/>
      <c r="M204" s="142"/>
      <c r="N204" s="136"/>
      <c r="O204" s="136"/>
      <c r="P204" s="136"/>
      <c r="Q204" s="136"/>
    </row>
    <row r="205" spans="2:17" ht="26" x14ac:dyDescent="0.35">
      <c r="B205" s="135" t="s">
        <v>568</v>
      </c>
      <c r="C205" s="147" t="str">
        <f t="shared" si="3"/>
        <v>2020/21 Financial YearSelect FRS from list hereRef 200</v>
      </c>
      <c r="D205" s="136"/>
      <c r="E205" s="137"/>
      <c r="F205" s="138"/>
      <c r="G205" s="136"/>
      <c r="H205" s="136"/>
      <c r="I205" s="136"/>
      <c r="J205" s="139"/>
      <c r="K205" s="140"/>
      <c r="L205" s="141"/>
      <c r="M205" s="142"/>
      <c r="N205" s="136"/>
      <c r="O205" s="136"/>
      <c r="P205" s="136"/>
      <c r="Q205" s="136"/>
    </row>
    <row r="206" spans="2:17" ht="26" x14ac:dyDescent="0.35">
      <c r="B206" s="135" t="s">
        <v>569</v>
      </c>
      <c r="C206" s="147" t="str">
        <f t="shared" si="3"/>
        <v>2020/21 Financial YearSelect FRS from list hereRef 201</v>
      </c>
      <c r="D206" s="136"/>
      <c r="E206" s="137"/>
      <c r="F206" s="138"/>
      <c r="G206" s="136"/>
      <c r="H206" s="136"/>
      <c r="I206" s="136"/>
      <c r="J206" s="139"/>
      <c r="K206" s="140"/>
      <c r="L206" s="141"/>
      <c r="M206" s="142"/>
      <c r="N206" s="136"/>
      <c r="O206" s="136"/>
      <c r="P206" s="136"/>
      <c r="Q206" s="136"/>
    </row>
    <row r="207" spans="2:17" ht="26" x14ac:dyDescent="0.35">
      <c r="B207" s="135" t="s">
        <v>570</v>
      </c>
      <c r="C207" s="147" t="str">
        <f t="shared" si="3"/>
        <v>2020/21 Financial YearSelect FRS from list hereRef 202</v>
      </c>
      <c r="D207" s="136"/>
      <c r="E207" s="137"/>
      <c r="F207" s="138"/>
      <c r="G207" s="136"/>
      <c r="H207" s="136"/>
      <c r="I207" s="136"/>
      <c r="J207" s="139"/>
      <c r="K207" s="140"/>
      <c r="L207" s="141"/>
      <c r="M207" s="142"/>
      <c r="N207" s="136"/>
      <c r="O207" s="136"/>
      <c r="P207" s="136"/>
      <c r="Q207" s="136"/>
    </row>
    <row r="208" spans="2:17" ht="26" x14ac:dyDescent="0.35">
      <c r="B208" s="135" t="s">
        <v>571</v>
      </c>
      <c r="C208" s="147" t="str">
        <f t="shared" si="3"/>
        <v>2020/21 Financial YearSelect FRS from list hereRef 203</v>
      </c>
      <c r="D208" s="136"/>
      <c r="E208" s="137"/>
      <c r="F208" s="138"/>
      <c r="G208" s="136"/>
      <c r="H208" s="136"/>
      <c r="I208" s="136"/>
      <c r="J208" s="139"/>
      <c r="K208" s="140"/>
      <c r="L208" s="141"/>
      <c r="M208" s="142"/>
      <c r="N208" s="136"/>
      <c r="O208" s="136"/>
      <c r="P208" s="136"/>
      <c r="Q208" s="136"/>
    </row>
    <row r="209" spans="2:17" ht="26" x14ac:dyDescent="0.35">
      <c r="B209" s="135" t="s">
        <v>572</v>
      </c>
      <c r="C209" s="147" t="str">
        <f t="shared" si="3"/>
        <v>2020/21 Financial YearSelect FRS from list hereRef 204</v>
      </c>
      <c r="D209" s="136"/>
      <c r="E209" s="137"/>
      <c r="F209" s="138"/>
      <c r="G209" s="136"/>
      <c r="H209" s="136"/>
      <c r="I209" s="136"/>
      <c r="J209" s="139"/>
      <c r="K209" s="140"/>
      <c r="L209" s="141"/>
      <c r="M209" s="142"/>
      <c r="N209" s="136"/>
      <c r="O209" s="136"/>
      <c r="P209" s="136"/>
      <c r="Q209" s="136"/>
    </row>
    <row r="210" spans="2:17" ht="26" x14ac:dyDescent="0.35">
      <c r="B210" s="135" t="s">
        <v>573</v>
      </c>
      <c r="C210" s="147" t="str">
        <f t="shared" si="3"/>
        <v>2020/21 Financial YearSelect FRS from list hereRef 205</v>
      </c>
      <c r="D210" s="136"/>
      <c r="E210" s="137"/>
      <c r="F210" s="138"/>
      <c r="G210" s="136"/>
      <c r="H210" s="136"/>
      <c r="I210" s="136"/>
      <c r="J210" s="139"/>
      <c r="K210" s="140"/>
      <c r="L210" s="141"/>
      <c r="M210" s="142"/>
      <c r="N210" s="136"/>
      <c r="O210" s="136"/>
      <c r="P210" s="136"/>
      <c r="Q210" s="136"/>
    </row>
    <row r="211" spans="2:17" ht="26" x14ac:dyDescent="0.35">
      <c r="B211" s="135" t="s">
        <v>574</v>
      </c>
      <c r="C211" s="147" t="str">
        <f t="shared" si="3"/>
        <v>2020/21 Financial YearSelect FRS from list hereRef 206</v>
      </c>
      <c r="D211" s="136"/>
      <c r="E211" s="137"/>
      <c r="F211" s="138"/>
      <c r="G211" s="136"/>
      <c r="H211" s="136"/>
      <c r="I211" s="136"/>
      <c r="J211" s="139"/>
      <c r="K211" s="140"/>
      <c r="L211" s="141"/>
      <c r="M211" s="142"/>
      <c r="N211" s="136"/>
      <c r="O211" s="136"/>
      <c r="P211" s="136"/>
      <c r="Q211" s="136"/>
    </row>
    <row r="212" spans="2:17" ht="26" x14ac:dyDescent="0.35">
      <c r="B212" s="135" t="s">
        <v>575</v>
      </c>
      <c r="C212" s="147" t="str">
        <f t="shared" si="3"/>
        <v>2020/21 Financial YearSelect FRS from list hereRef 207</v>
      </c>
      <c r="D212" s="136"/>
      <c r="E212" s="137"/>
      <c r="F212" s="138"/>
      <c r="G212" s="136"/>
      <c r="H212" s="136"/>
      <c r="I212" s="136"/>
      <c r="J212" s="139"/>
      <c r="K212" s="140"/>
      <c r="L212" s="141"/>
      <c r="M212" s="142"/>
      <c r="N212" s="136"/>
      <c r="O212" s="136"/>
      <c r="P212" s="136"/>
      <c r="Q212" s="136"/>
    </row>
    <row r="213" spans="2:17" ht="26" x14ac:dyDescent="0.35">
      <c r="B213" s="135" t="s">
        <v>576</v>
      </c>
      <c r="C213" s="147" t="str">
        <f t="shared" si="3"/>
        <v>2020/21 Financial YearSelect FRS from list hereRef 208</v>
      </c>
      <c r="D213" s="136"/>
      <c r="E213" s="137"/>
      <c r="F213" s="138"/>
      <c r="G213" s="136"/>
      <c r="H213" s="136"/>
      <c r="I213" s="136"/>
      <c r="J213" s="139"/>
      <c r="K213" s="140"/>
      <c r="L213" s="141"/>
      <c r="M213" s="142"/>
      <c r="N213" s="136"/>
      <c r="O213" s="136"/>
      <c r="P213" s="136"/>
      <c r="Q213" s="136"/>
    </row>
    <row r="214" spans="2:17" ht="26" x14ac:dyDescent="0.35">
      <c r="B214" s="135" t="s">
        <v>577</v>
      </c>
      <c r="C214" s="147" t="str">
        <f t="shared" si="3"/>
        <v>2020/21 Financial YearSelect FRS from list hereRef 209</v>
      </c>
      <c r="D214" s="136"/>
      <c r="E214" s="137"/>
      <c r="F214" s="138"/>
      <c r="G214" s="136"/>
      <c r="H214" s="136"/>
      <c r="I214" s="136"/>
      <c r="J214" s="139"/>
      <c r="K214" s="140"/>
      <c r="L214" s="141"/>
      <c r="M214" s="142"/>
      <c r="N214" s="136"/>
      <c r="O214" s="136"/>
      <c r="P214" s="136"/>
      <c r="Q214" s="136"/>
    </row>
    <row r="215" spans="2:17" ht="26" x14ac:dyDescent="0.35">
      <c r="B215" s="135" t="s">
        <v>578</v>
      </c>
      <c r="C215" s="147" t="str">
        <f t="shared" si="3"/>
        <v>2020/21 Financial YearSelect FRS from list hereRef 210</v>
      </c>
      <c r="D215" s="136"/>
      <c r="E215" s="137"/>
      <c r="F215" s="138"/>
      <c r="G215" s="136"/>
      <c r="H215" s="136"/>
      <c r="I215" s="136"/>
      <c r="J215" s="139"/>
      <c r="K215" s="140"/>
      <c r="L215" s="141"/>
      <c r="M215" s="142"/>
      <c r="N215" s="136"/>
      <c r="O215" s="136"/>
      <c r="P215" s="136"/>
      <c r="Q215" s="136"/>
    </row>
    <row r="216" spans="2:17" ht="26" x14ac:dyDescent="0.35">
      <c r="B216" s="135" t="s">
        <v>579</v>
      </c>
      <c r="C216" s="147" t="str">
        <f t="shared" si="3"/>
        <v>2020/21 Financial YearSelect FRS from list hereRef 211</v>
      </c>
      <c r="D216" s="136"/>
      <c r="E216" s="137"/>
      <c r="F216" s="138"/>
      <c r="G216" s="136"/>
      <c r="H216" s="136"/>
      <c r="I216" s="136"/>
      <c r="J216" s="139"/>
      <c r="K216" s="140"/>
      <c r="L216" s="141"/>
      <c r="M216" s="142"/>
      <c r="N216" s="136"/>
      <c r="O216" s="136"/>
      <c r="P216" s="136"/>
      <c r="Q216" s="136"/>
    </row>
    <row r="217" spans="2:17" ht="26" x14ac:dyDescent="0.35">
      <c r="B217" s="135" t="s">
        <v>580</v>
      </c>
      <c r="C217" s="147" t="str">
        <f t="shared" si="3"/>
        <v>2020/21 Financial YearSelect FRS from list hereRef 212</v>
      </c>
      <c r="D217" s="136"/>
      <c r="E217" s="137"/>
      <c r="F217" s="138"/>
      <c r="G217" s="136"/>
      <c r="H217" s="136"/>
      <c r="I217" s="136"/>
      <c r="J217" s="139"/>
      <c r="K217" s="140"/>
      <c r="L217" s="141"/>
      <c r="M217" s="142"/>
      <c r="N217" s="136"/>
      <c r="O217" s="136"/>
      <c r="P217" s="136"/>
      <c r="Q217" s="136"/>
    </row>
    <row r="218" spans="2:17" ht="26" x14ac:dyDescent="0.35">
      <c r="B218" s="135" t="s">
        <v>581</v>
      </c>
      <c r="C218" s="147" t="str">
        <f t="shared" si="3"/>
        <v>2020/21 Financial YearSelect FRS from list hereRef 213</v>
      </c>
      <c r="D218" s="136"/>
      <c r="E218" s="137"/>
      <c r="F218" s="138"/>
      <c r="G218" s="136"/>
      <c r="H218" s="136"/>
      <c r="I218" s="136"/>
      <c r="J218" s="139"/>
      <c r="K218" s="140"/>
      <c r="L218" s="141"/>
      <c r="M218" s="142"/>
      <c r="N218" s="136"/>
      <c r="O218" s="136"/>
      <c r="P218" s="136"/>
      <c r="Q218" s="136"/>
    </row>
    <row r="219" spans="2:17" ht="26" x14ac:dyDescent="0.35">
      <c r="B219" s="135" t="s">
        <v>582</v>
      </c>
      <c r="C219" s="147" t="str">
        <f t="shared" si="3"/>
        <v>2020/21 Financial YearSelect FRS from list hereRef 214</v>
      </c>
      <c r="D219" s="136"/>
      <c r="E219" s="137"/>
      <c r="F219" s="138"/>
      <c r="G219" s="136"/>
      <c r="H219" s="136"/>
      <c r="I219" s="136"/>
      <c r="J219" s="139"/>
      <c r="K219" s="140"/>
      <c r="L219" s="141"/>
      <c r="M219" s="142"/>
      <c r="N219" s="136"/>
      <c r="O219" s="136"/>
      <c r="P219" s="136"/>
      <c r="Q219" s="136"/>
    </row>
    <row r="220" spans="2:17" ht="26" x14ac:dyDescent="0.35">
      <c r="B220" s="135" t="s">
        <v>583</v>
      </c>
      <c r="C220" s="147" t="str">
        <f t="shared" si="3"/>
        <v>2020/21 Financial YearSelect FRS from list hereRef 215</v>
      </c>
      <c r="D220" s="136"/>
      <c r="E220" s="137"/>
      <c r="F220" s="138"/>
      <c r="G220" s="136"/>
      <c r="H220" s="136"/>
      <c r="I220" s="136"/>
      <c r="J220" s="139"/>
      <c r="K220" s="140"/>
      <c r="L220" s="141"/>
      <c r="M220" s="142"/>
      <c r="N220" s="136"/>
      <c r="O220" s="136"/>
      <c r="P220" s="136"/>
      <c r="Q220" s="136"/>
    </row>
    <row r="221" spans="2:17" ht="26" x14ac:dyDescent="0.35">
      <c r="B221" s="135" t="s">
        <v>584</v>
      </c>
      <c r="C221" s="147" t="str">
        <f t="shared" si="3"/>
        <v>2020/21 Financial YearSelect FRS from list hereRef 216</v>
      </c>
      <c r="D221" s="136"/>
      <c r="E221" s="137"/>
      <c r="F221" s="138"/>
      <c r="G221" s="136"/>
      <c r="H221" s="136"/>
      <c r="I221" s="136"/>
      <c r="J221" s="139"/>
      <c r="K221" s="140"/>
      <c r="L221" s="141"/>
      <c r="M221" s="142"/>
      <c r="N221" s="136"/>
      <c r="O221" s="136"/>
      <c r="P221" s="136"/>
      <c r="Q221" s="136"/>
    </row>
    <row r="222" spans="2:17" ht="26" x14ac:dyDescent="0.35">
      <c r="B222" s="135" t="s">
        <v>585</v>
      </c>
      <c r="C222" s="147" t="str">
        <f t="shared" si="3"/>
        <v>2020/21 Financial YearSelect FRS from list hereRef 217</v>
      </c>
      <c r="D222" s="136"/>
      <c r="E222" s="137"/>
      <c r="F222" s="138"/>
      <c r="G222" s="136"/>
      <c r="H222" s="136"/>
      <c r="I222" s="136"/>
      <c r="J222" s="139"/>
      <c r="K222" s="140"/>
      <c r="L222" s="141"/>
      <c r="M222" s="142"/>
      <c r="N222" s="136"/>
      <c r="O222" s="136"/>
      <c r="P222" s="136"/>
      <c r="Q222" s="136"/>
    </row>
    <row r="223" spans="2:17" ht="26" x14ac:dyDescent="0.35">
      <c r="B223" s="135" t="s">
        <v>586</v>
      </c>
      <c r="C223" s="147" t="str">
        <f t="shared" si="3"/>
        <v>2020/21 Financial YearSelect FRS from list hereRef 218</v>
      </c>
      <c r="D223" s="136"/>
      <c r="E223" s="137"/>
      <c r="F223" s="138"/>
      <c r="G223" s="136"/>
      <c r="H223" s="136"/>
      <c r="I223" s="136"/>
      <c r="J223" s="139"/>
      <c r="K223" s="140"/>
      <c r="L223" s="141"/>
      <c r="M223" s="142"/>
      <c r="N223" s="136"/>
      <c r="O223" s="136"/>
      <c r="P223" s="136"/>
      <c r="Q223" s="136"/>
    </row>
    <row r="224" spans="2:17" ht="26" x14ac:dyDescent="0.35">
      <c r="B224" s="135" t="s">
        <v>587</v>
      </c>
      <c r="C224" s="147" t="str">
        <f t="shared" si="3"/>
        <v>2020/21 Financial YearSelect FRS from list hereRef 219</v>
      </c>
      <c r="D224" s="136"/>
      <c r="E224" s="137"/>
      <c r="F224" s="138"/>
      <c r="G224" s="136"/>
      <c r="H224" s="136"/>
      <c r="I224" s="136"/>
      <c r="J224" s="139"/>
      <c r="K224" s="140"/>
      <c r="L224" s="141"/>
      <c r="M224" s="142"/>
      <c r="N224" s="136"/>
      <c r="O224" s="136"/>
      <c r="P224" s="136"/>
      <c r="Q224" s="136"/>
    </row>
    <row r="225" spans="2:17" ht="26" x14ac:dyDescent="0.35">
      <c r="B225" s="135" t="s">
        <v>588</v>
      </c>
      <c r="C225" s="147" t="str">
        <f t="shared" si="3"/>
        <v>2020/21 Financial YearSelect FRS from list hereRef 220</v>
      </c>
      <c r="D225" s="136"/>
      <c r="E225" s="137"/>
      <c r="F225" s="138"/>
      <c r="G225" s="136"/>
      <c r="H225" s="136"/>
      <c r="I225" s="136"/>
      <c r="J225" s="139"/>
      <c r="K225" s="140"/>
      <c r="L225" s="141"/>
      <c r="M225" s="142"/>
      <c r="N225" s="136"/>
      <c r="O225" s="136"/>
      <c r="P225" s="136"/>
      <c r="Q225" s="136"/>
    </row>
    <row r="226" spans="2:17" ht="26" x14ac:dyDescent="0.35">
      <c r="B226" s="135" t="s">
        <v>589</v>
      </c>
      <c r="C226" s="147" t="str">
        <f t="shared" si="3"/>
        <v>2020/21 Financial YearSelect FRS from list hereRef 221</v>
      </c>
      <c r="D226" s="136"/>
      <c r="E226" s="137"/>
      <c r="F226" s="138"/>
      <c r="G226" s="136"/>
      <c r="H226" s="136"/>
      <c r="I226" s="136"/>
      <c r="J226" s="139"/>
      <c r="K226" s="140"/>
      <c r="L226" s="141"/>
      <c r="M226" s="142"/>
      <c r="N226" s="136"/>
      <c r="O226" s="136"/>
      <c r="P226" s="136"/>
      <c r="Q226" s="136"/>
    </row>
    <row r="227" spans="2:17" ht="26" x14ac:dyDescent="0.35">
      <c r="B227" s="135" t="s">
        <v>590</v>
      </c>
      <c r="C227" s="147" t="str">
        <f t="shared" si="3"/>
        <v>2020/21 Financial YearSelect FRS from list hereRef 222</v>
      </c>
      <c r="D227" s="136"/>
      <c r="E227" s="137"/>
      <c r="F227" s="138"/>
      <c r="G227" s="136"/>
      <c r="H227" s="136"/>
      <c r="I227" s="136"/>
      <c r="J227" s="139"/>
      <c r="K227" s="140"/>
      <c r="L227" s="141"/>
      <c r="M227" s="142"/>
      <c r="N227" s="136"/>
      <c r="O227" s="136"/>
      <c r="P227" s="136"/>
      <c r="Q227" s="136"/>
    </row>
    <row r="228" spans="2:17" ht="26" x14ac:dyDescent="0.35">
      <c r="B228" s="135" t="s">
        <v>591</v>
      </c>
      <c r="C228" s="147" t="str">
        <f t="shared" si="3"/>
        <v>2020/21 Financial YearSelect FRS from list hereRef 223</v>
      </c>
      <c r="D228" s="136"/>
      <c r="E228" s="137"/>
      <c r="F228" s="138"/>
      <c r="G228" s="136"/>
      <c r="H228" s="136"/>
      <c r="I228" s="136"/>
      <c r="J228" s="139"/>
      <c r="K228" s="140"/>
      <c r="L228" s="141"/>
      <c r="M228" s="142"/>
      <c r="N228" s="136"/>
      <c r="O228" s="136"/>
      <c r="P228" s="136"/>
      <c r="Q228" s="136"/>
    </row>
    <row r="229" spans="2:17" ht="26" x14ac:dyDescent="0.35">
      <c r="B229" s="135" t="s">
        <v>592</v>
      </c>
      <c r="C229" s="147" t="str">
        <f t="shared" si="3"/>
        <v>2020/21 Financial YearSelect FRS from list hereRef 224</v>
      </c>
      <c r="D229" s="136"/>
      <c r="E229" s="137"/>
      <c r="F229" s="138"/>
      <c r="G229" s="136"/>
      <c r="H229" s="136"/>
      <c r="I229" s="136"/>
      <c r="J229" s="139"/>
      <c r="K229" s="140"/>
      <c r="L229" s="141"/>
      <c r="M229" s="142"/>
      <c r="N229" s="136"/>
      <c r="O229" s="136"/>
      <c r="P229" s="136"/>
      <c r="Q229" s="136"/>
    </row>
    <row r="230" spans="2:17" ht="26" x14ac:dyDescent="0.35">
      <c r="B230" s="135" t="s">
        <v>593</v>
      </c>
      <c r="C230" s="147" t="str">
        <f t="shared" si="3"/>
        <v>2020/21 Financial YearSelect FRS from list hereRef 225</v>
      </c>
      <c r="D230" s="136"/>
      <c r="E230" s="137"/>
      <c r="F230" s="138"/>
      <c r="G230" s="136"/>
      <c r="H230" s="136"/>
      <c r="I230" s="136"/>
      <c r="J230" s="139"/>
      <c r="K230" s="140"/>
      <c r="L230" s="141"/>
      <c r="M230" s="142"/>
      <c r="N230" s="136"/>
      <c r="O230" s="136"/>
      <c r="P230" s="136"/>
      <c r="Q230" s="136"/>
    </row>
    <row r="231" spans="2:17" ht="26" x14ac:dyDescent="0.35">
      <c r="B231" s="135" t="s">
        <v>594</v>
      </c>
      <c r="C231" s="147" t="str">
        <f t="shared" si="3"/>
        <v>2020/21 Financial YearSelect FRS from list hereRef 226</v>
      </c>
      <c r="D231" s="136"/>
      <c r="E231" s="137"/>
      <c r="F231" s="138"/>
      <c r="G231" s="136"/>
      <c r="H231" s="136"/>
      <c r="I231" s="136"/>
      <c r="J231" s="139"/>
      <c r="K231" s="140"/>
      <c r="L231" s="141"/>
      <c r="M231" s="142"/>
      <c r="N231" s="136"/>
      <c r="O231" s="136"/>
      <c r="P231" s="136"/>
      <c r="Q231" s="136"/>
    </row>
    <row r="232" spans="2:17" ht="26" x14ac:dyDescent="0.35">
      <c r="B232" s="135" t="s">
        <v>595</v>
      </c>
      <c r="C232" s="147" t="str">
        <f t="shared" si="3"/>
        <v>2020/21 Financial YearSelect FRS from list hereRef 227</v>
      </c>
      <c r="D232" s="136"/>
      <c r="E232" s="137"/>
      <c r="F232" s="138"/>
      <c r="G232" s="136"/>
      <c r="H232" s="136"/>
      <c r="I232" s="136"/>
      <c r="J232" s="139"/>
      <c r="K232" s="140"/>
      <c r="L232" s="141"/>
      <c r="M232" s="142"/>
      <c r="N232" s="136"/>
      <c r="O232" s="136"/>
      <c r="P232" s="136"/>
      <c r="Q232" s="136"/>
    </row>
    <row r="233" spans="2:17" ht="26" x14ac:dyDescent="0.35">
      <c r="B233" s="135" t="s">
        <v>596</v>
      </c>
      <c r="C233" s="147" t="str">
        <f t="shared" si="3"/>
        <v>2020/21 Financial YearSelect FRS from list hereRef 228</v>
      </c>
      <c r="D233" s="136"/>
      <c r="E233" s="137"/>
      <c r="F233" s="138"/>
      <c r="G233" s="136"/>
      <c r="H233" s="136"/>
      <c r="I233" s="136"/>
      <c r="J233" s="139"/>
      <c r="K233" s="140"/>
      <c r="L233" s="141"/>
      <c r="M233" s="142"/>
      <c r="N233" s="136"/>
      <c r="O233" s="136"/>
      <c r="P233" s="136"/>
      <c r="Q233" s="136"/>
    </row>
    <row r="234" spans="2:17" ht="26" x14ac:dyDescent="0.35">
      <c r="B234" s="135" t="s">
        <v>597</v>
      </c>
      <c r="C234" s="147" t="str">
        <f t="shared" si="3"/>
        <v>2020/21 Financial YearSelect FRS from list hereRef 229</v>
      </c>
      <c r="D234" s="136"/>
      <c r="E234" s="137"/>
      <c r="F234" s="138"/>
      <c r="G234" s="136"/>
      <c r="H234" s="136"/>
      <c r="I234" s="136"/>
      <c r="J234" s="139"/>
      <c r="K234" s="140"/>
      <c r="L234" s="141"/>
      <c r="M234" s="142"/>
      <c r="N234" s="136"/>
      <c r="O234" s="136"/>
      <c r="P234" s="136"/>
      <c r="Q234" s="136"/>
    </row>
    <row r="235" spans="2:17" ht="26" x14ac:dyDescent="0.35">
      <c r="B235" s="135" t="s">
        <v>598</v>
      </c>
      <c r="C235" s="147" t="str">
        <f t="shared" si="3"/>
        <v>2020/21 Financial YearSelect FRS from list hereRef 230</v>
      </c>
      <c r="D235" s="136"/>
      <c r="E235" s="137"/>
      <c r="F235" s="138"/>
      <c r="G235" s="136"/>
      <c r="H235" s="136"/>
      <c r="I235" s="136"/>
      <c r="J235" s="139"/>
      <c r="K235" s="140"/>
      <c r="L235" s="141"/>
      <c r="M235" s="142"/>
      <c r="N235" s="136"/>
      <c r="O235" s="136"/>
      <c r="P235" s="136"/>
      <c r="Q235" s="136"/>
    </row>
    <row r="236" spans="2:17" ht="26" x14ac:dyDescent="0.35">
      <c r="B236" s="135" t="s">
        <v>599</v>
      </c>
      <c r="C236" s="147" t="str">
        <f t="shared" si="3"/>
        <v>2020/21 Financial YearSelect FRS from list hereRef 231</v>
      </c>
      <c r="D236" s="136"/>
      <c r="E236" s="137"/>
      <c r="F236" s="138"/>
      <c r="G236" s="136"/>
      <c r="H236" s="136"/>
      <c r="I236" s="136"/>
      <c r="J236" s="139"/>
      <c r="K236" s="140"/>
      <c r="L236" s="141"/>
      <c r="M236" s="142"/>
      <c r="N236" s="136"/>
      <c r="O236" s="136"/>
      <c r="P236" s="136"/>
      <c r="Q236" s="136"/>
    </row>
    <row r="237" spans="2:17" ht="26" x14ac:dyDescent="0.35">
      <c r="B237" s="135" t="s">
        <v>600</v>
      </c>
      <c r="C237" s="147" t="str">
        <f t="shared" si="3"/>
        <v>2020/21 Financial YearSelect FRS from list hereRef 232</v>
      </c>
      <c r="D237" s="136"/>
      <c r="E237" s="137"/>
      <c r="F237" s="138"/>
      <c r="G237" s="136"/>
      <c r="H237" s="136"/>
      <c r="I237" s="136"/>
      <c r="J237" s="139"/>
      <c r="K237" s="140"/>
      <c r="L237" s="141"/>
      <c r="M237" s="142"/>
      <c r="N237" s="136"/>
      <c r="O237" s="136"/>
      <c r="P237" s="136"/>
      <c r="Q237" s="136"/>
    </row>
    <row r="238" spans="2:17" ht="26" x14ac:dyDescent="0.35">
      <c r="B238" s="135" t="s">
        <v>601</v>
      </c>
      <c r="C238" s="147" t="str">
        <f t="shared" si="3"/>
        <v>2020/21 Financial YearSelect FRS from list hereRef 233</v>
      </c>
      <c r="D238" s="136"/>
      <c r="E238" s="137"/>
      <c r="F238" s="138"/>
      <c r="G238" s="136"/>
      <c r="H238" s="136"/>
      <c r="I238" s="136"/>
      <c r="J238" s="139"/>
      <c r="K238" s="140"/>
      <c r="L238" s="141"/>
      <c r="M238" s="142"/>
      <c r="N238" s="136"/>
      <c r="O238" s="136"/>
      <c r="P238" s="136"/>
      <c r="Q238" s="136"/>
    </row>
    <row r="239" spans="2:17" ht="26" x14ac:dyDescent="0.35">
      <c r="B239" s="135" t="s">
        <v>602</v>
      </c>
      <c r="C239" s="147" t="str">
        <f t="shared" si="3"/>
        <v>2020/21 Financial YearSelect FRS from list hereRef 234</v>
      </c>
      <c r="D239" s="136"/>
      <c r="E239" s="137"/>
      <c r="F239" s="138"/>
      <c r="G239" s="136"/>
      <c r="H239" s="136"/>
      <c r="I239" s="136"/>
      <c r="J239" s="139"/>
      <c r="K239" s="140"/>
      <c r="L239" s="141"/>
      <c r="M239" s="142"/>
      <c r="N239" s="136"/>
      <c r="O239" s="136"/>
      <c r="P239" s="136"/>
      <c r="Q239" s="136"/>
    </row>
    <row r="240" spans="2:17" ht="26" x14ac:dyDescent="0.35">
      <c r="B240" s="135" t="s">
        <v>603</v>
      </c>
      <c r="C240" s="147" t="str">
        <f t="shared" si="3"/>
        <v>2020/21 Financial YearSelect FRS from list hereRef 235</v>
      </c>
      <c r="D240" s="136"/>
      <c r="E240" s="137"/>
      <c r="F240" s="138"/>
      <c r="G240" s="136"/>
      <c r="H240" s="136"/>
      <c r="I240" s="136"/>
      <c r="J240" s="139"/>
      <c r="K240" s="140"/>
      <c r="L240" s="141"/>
      <c r="M240" s="142"/>
      <c r="N240" s="136"/>
      <c r="O240" s="136"/>
      <c r="P240" s="136"/>
      <c r="Q240" s="136"/>
    </row>
    <row r="241" spans="2:17" ht="26" x14ac:dyDescent="0.35">
      <c r="B241" s="135" t="s">
        <v>604</v>
      </c>
      <c r="C241" s="147" t="str">
        <f t="shared" si="3"/>
        <v>2020/21 Financial YearSelect FRS from list hereRef 236</v>
      </c>
      <c r="D241" s="136"/>
      <c r="E241" s="137"/>
      <c r="F241" s="138"/>
      <c r="G241" s="136"/>
      <c r="H241" s="136"/>
      <c r="I241" s="136"/>
      <c r="J241" s="139"/>
      <c r="K241" s="140"/>
      <c r="L241" s="141"/>
      <c r="M241" s="142"/>
      <c r="N241" s="136"/>
      <c r="O241" s="136"/>
      <c r="P241" s="136"/>
      <c r="Q241" s="136"/>
    </row>
    <row r="242" spans="2:17" ht="26" x14ac:dyDescent="0.35">
      <c r="B242" s="135" t="s">
        <v>605</v>
      </c>
      <c r="C242" s="147" t="str">
        <f t="shared" si="3"/>
        <v>2020/21 Financial YearSelect FRS from list hereRef 237</v>
      </c>
      <c r="D242" s="136"/>
      <c r="E242" s="137"/>
      <c r="F242" s="138"/>
      <c r="G242" s="136"/>
      <c r="H242" s="136"/>
      <c r="I242" s="136"/>
      <c r="J242" s="139"/>
      <c r="K242" s="140"/>
      <c r="L242" s="141"/>
      <c r="M242" s="142"/>
      <c r="N242" s="136"/>
      <c r="O242" s="136"/>
      <c r="P242" s="136"/>
      <c r="Q242" s="136"/>
    </row>
    <row r="243" spans="2:17" ht="26" x14ac:dyDescent="0.35">
      <c r="B243" s="135" t="s">
        <v>606</v>
      </c>
      <c r="C243" s="147" t="str">
        <f t="shared" si="3"/>
        <v>2020/21 Financial YearSelect FRS from list hereRef 238</v>
      </c>
      <c r="D243" s="136"/>
      <c r="E243" s="137"/>
      <c r="F243" s="138"/>
      <c r="G243" s="136"/>
      <c r="H243" s="136"/>
      <c r="I243" s="136"/>
      <c r="J243" s="139"/>
      <c r="K243" s="140"/>
      <c r="L243" s="141"/>
      <c r="M243" s="142"/>
      <c r="N243" s="136"/>
      <c r="O243" s="136"/>
      <c r="P243" s="136"/>
      <c r="Q243" s="136"/>
    </row>
    <row r="244" spans="2:17" ht="26" x14ac:dyDescent="0.35">
      <c r="B244" s="135" t="s">
        <v>607</v>
      </c>
      <c r="C244" s="147" t="str">
        <f t="shared" si="3"/>
        <v>2020/21 Financial YearSelect FRS from list hereRef 239</v>
      </c>
      <c r="D244" s="136"/>
      <c r="E244" s="137"/>
      <c r="F244" s="138"/>
      <c r="G244" s="136"/>
      <c r="H244" s="136"/>
      <c r="I244" s="136"/>
      <c r="J244" s="139"/>
      <c r="K244" s="140"/>
      <c r="L244" s="141"/>
      <c r="M244" s="142"/>
      <c r="N244" s="136"/>
      <c r="O244" s="136"/>
      <c r="P244" s="136"/>
      <c r="Q244" s="136"/>
    </row>
    <row r="245" spans="2:17" ht="26" x14ac:dyDescent="0.35">
      <c r="B245" s="135" t="s">
        <v>608</v>
      </c>
      <c r="C245" s="147" t="str">
        <f t="shared" si="3"/>
        <v>2020/21 Financial YearSelect FRS from list hereRef 240</v>
      </c>
      <c r="D245" s="136"/>
      <c r="E245" s="137"/>
      <c r="F245" s="138"/>
      <c r="G245" s="136"/>
      <c r="H245" s="136"/>
      <c r="I245" s="136"/>
      <c r="J245" s="139"/>
      <c r="K245" s="140"/>
      <c r="L245" s="141"/>
      <c r="M245" s="142"/>
      <c r="N245" s="136"/>
      <c r="O245" s="136"/>
      <c r="P245" s="136"/>
      <c r="Q245" s="136"/>
    </row>
    <row r="246" spans="2:17" ht="26" x14ac:dyDescent="0.35">
      <c r="B246" s="135" t="s">
        <v>609</v>
      </c>
      <c r="C246" s="147" t="str">
        <f t="shared" si="3"/>
        <v>2020/21 Financial YearSelect FRS from list hereRef 241</v>
      </c>
      <c r="D246" s="136"/>
      <c r="E246" s="137"/>
      <c r="F246" s="138"/>
      <c r="G246" s="136"/>
      <c r="H246" s="136"/>
      <c r="I246" s="136"/>
      <c r="J246" s="139"/>
      <c r="K246" s="140"/>
      <c r="L246" s="141"/>
      <c r="M246" s="142"/>
      <c r="N246" s="136"/>
      <c r="O246" s="136"/>
      <c r="P246" s="136"/>
      <c r="Q246" s="136"/>
    </row>
    <row r="247" spans="2:17" ht="26" x14ac:dyDescent="0.35">
      <c r="B247" s="135" t="s">
        <v>610</v>
      </c>
      <c r="C247" s="147" t="str">
        <f t="shared" si="3"/>
        <v>2020/21 Financial YearSelect FRS from list hereRef 242</v>
      </c>
      <c r="D247" s="136"/>
      <c r="E247" s="137"/>
      <c r="F247" s="138"/>
      <c r="G247" s="136"/>
      <c r="H247" s="136"/>
      <c r="I247" s="136"/>
      <c r="J247" s="139"/>
      <c r="K247" s="140"/>
      <c r="L247" s="141"/>
      <c r="M247" s="142"/>
      <c r="N247" s="136"/>
      <c r="O247" s="136"/>
      <c r="P247" s="136"/>
      <c r="Q247" s="136"/>
    </row>
    <row r="248" spans="2:17" ht="26" x14ac:dyDescent="0.35">
      <c r="B248" s="135" t="s">
        <v>611</v>
      </c>
      <c r="C248" s="147" t="str">
        <f t="shared" si="3"/>
        <v>2020/21 Financial YearSelect FRS from list hereRef 243</v>
      </c>
      <c r="D248" s="136"/>
      <c r="E248" s="137"/>
      <c r="F248" s="138"/>
      <c r="G248" s="136"/>
      <c r="H248" s="136"/>
      <c r="I248" s="136"/>
      <c r="J248" s="139"/>
      <c r="K248" s="140"/>
      <c r="L248" s="141"/>
      <c r="M248" s="142"/>
      <c r="N248" s="136"/>
      <c r="O248" s="136"/>
      <c r="P248" s="136"/>
      <c r="Q248" s="136"/>
    </row>
    <row r="249" spans="2:17" ht="26" x14ac:dyDescent="0.35">
      <c r="B249" s="135" t="s">
        <v>612</v>
      </c>
      <c r="C249" s="147" t="str">
        <f t="shared" si="3"/>
        <v>2020/21 Financial YearSelect FRS from list hereRef 244</v>
      </c>
      <c r="D249" s="136"/>
      <c r="E249" s="137"/>
      <c r="F249" s="138"/>
      <c r="G249" s="136"/>
      <c r="H249" s="136"/>
      <c r="I249" s="136"/>
      <c r="J249" s="139"/>
      <c r="K249" s="140"/>
      <c r="L249" s="141"/>
      <c r="M249" s="142"/>
      <c r="N249" s="136"/>
      <c r="O249" s="136"/>
      <c r="P249" s="136"/>
      <c r="Q249" s="136"/>
    </row>
    <row r="250" spans="2:17" ht="26" x14ac:dyDescent="0.35">
      <c r="B250" s="135" t="s">
        <v>613</v>
      </c>
      <c r="C250" s="147" t="str">
        <f t="shared" si="3"/>
        <v>2020/21 Financial YearSelect FRS from list hereRef 245</v>
      </c>
      <c r="D250" s="136"/>
      <c r="E250" s="137"/>
      <c r="F250" s="138"/>
      <c r="G250" s="136"/>
      <c r="H250" s="136"/>
      <c r="I250" s="136"/>
      <c r="J250" s="139"/>
      <c r="K250" s="140"/>
      <c r="L250" s="141"/>
      <c r="M250" s="142"/>
      <c r="N250" s="136"/>
      <c r="O250" s="136"/>
      <c r="P250" s="136"/>
      <c r="Q250" s="136"/>
    </row>
    <row r="251" spans="2:17" ht="26" x14ac:dyDescent="0.35">
      <c r="B251" s="135" t="s">
        <v>614</v>
      </c>
      <c r="C251" s="147" t="str">
        <f t="shared" si="3"/>
        <v>2020/21 Financial YearSelect FRS from list hereRef 246</v>
      </c>
      <c r="D251" s="136"/>
      <c r="E251" s="137"/>
      <c r="F251" s="138"/>
      <c r="G251" s="136"/>
      <c r="H251" s="136"/>
      <c r="I251" s="136"/>
      <c r="J251" s="139"/>
      <c r="K251" s="140"/>
      <c r="L251" s="141"/>
      <c r="M251" s="142"/>
      <c r="N251" s="136"/>
      <c r="O251" s="136"/>
      <c r="P251" s="136"/>
      <c r="Q251" s="136"/>
    </row>
    <row r="252" spans="2:17" ht="26" x14ac:dyDescent="0.35">
      <c r="B252" s="135" t="s">
        <v>615</v>
      </c>
      <c r="C252" s="147" t="str">
        <f t="shared" si="3"/>
        <v>2020/21 Financial YearSelect FRS from list hereRef 247</v>
      </c>
      <c r="D252" s="136"/>
      <c r="E252" s="137"/>
      <c r="F252" s="138"/>
      <c r="G252" s="136"/>
      <c r="H252" s="136"/>
      <c r="I252" s="136"/>
      <c r="J252" s="139"/>
      <c r="K252" s="140"/>
      <c r="L252" s="141"/>
      <c r="M252" s="142"/>
      <c r="N252" s="136"/>
      <c r="O252" s="136"/>
      <c r="P252" s="136"/>
      <c r="Q252" s="136"/>
    </row>
    <row r="253" spans="2:17" ht="26" x14ac:dyDescent="0.35">
      <c r="B253" s="135" t="s">
        <v>616</v>
      </c>
      <c r="C253" s="147" t="str">
        <f t="shared" si="3"/>
        <v>2020/21 Financial YearSelect FRS from list hereRef 248</v>
      </c>
      <c r="D253" s="136"/>
      <c r="E253" s="137"/>
      <c r="F253" s="138"/>
      <c r="G253" s="136"/>
      <c r="H253" s="136"/>
      <c r="I253" s="136"/>
      <c r="J253" s="139"/>
      <c r="K253" s="140"/>
      <c r="L253" s="141"/>
      <c r="M253" s="142"/>
      <c r="N253" s="136"/>
      <c r="O253" s="136"/>
      <c r="P253" s="136"/>
      <c r="Q253" s="136"/>
    </row>
    <row r="254" spans="2:17" ht="26" x14ac:dyDescent="0.35">
      <c r="B254" s="135" t="s">
        <v>617</v>
      </c>
      <c r="C254" s="147" t="str">
        <f t="shared" si="3"/>
        <v>2020/21 Financial YearSelect FRS from list hereRef 249</v>
      </c>
      <c r="D254" s="136"/>
      <c r="E254" s="137"/>
      <c r="F254" s="138"/>
      <c r="G254" s="136"/>
      <c r="H254" s="136"/>
      <c r="I254" s="136"/>
      <c r="J254" s="139"/>
      <c r="K254" s="140"/>
      <c r="L254" s="141"/>
      <c r="M254" s="142"/>
      <c r="N254" s="136"/>
      <c r="O254" s="136"/>
      <c r="P254" s="136"/>
      <c r="Q254" s="136"/>
    </row>
    <row r="255" spans="2:17" ht="26" x14ac:dyDescent="0.35">
      <c r="B255" s="135" t="s">
        <v>618</v>
      </c>
      <c r="C255" s="147" t="str">
        <f t="shared" si="3"/>
        <v>2020/21 Financial YearSelect FRS from list hereRef 250</v>
      </c>
      <c r="D255" s="136"/>
      <c r="E255" s="137"/>
      <c r="F255" s="138"/>
      <c r="G255" s="136"/>
      <c r="H255" s="136"/>
      <c r="I255" s="136"/>
      <c r="J255" s="139"/>
      <c r="K255" s="140"/>
      <c r="L255" s="141"/>
      <c r="M255" s="142"/>
      <c r="N255" s="136"/>
      <c r="O255" s="136"/>
      <c r="P255" s="136"/>
      <c r="Q255" s="136"/>
    </row>
    <row r="256" spans="2:17" ht="26" x14ac:dyDescent="0.35">
      <c r="B256" s="135" t="s">
        <v>619</v>
      </c>
      <c r="C256" s="147" t="str">
        <f t="shared" si="3"/>
        <v>2020/21 Financial YearSelect FRS from list hereRef 251</v>
      </c>
      <c r="D256" s="136"/>
      <c r="E256" s="137"/>
      <c r="F256" s="138"/>
      <c r="G256" s="136"/>
      <c r="H256" s="136"/>
      <c r="I256" s="136"/>
      <c r="J256" s="139"/>
      <c r="K256" s="140"/>
      <c r="L256" s="141"/>
      <c r="M256" s="142"/>
      <c r="N256" s="136"/>
      <c r="O256" s="136"/>
      <c r="P256" s="136"/>
      <c r="Q256" s="136"/>
    </row>
    <row r="257" spans="2:17" ht="26" x14ac:dyDescent="0.35">
      <c r="B257" s="135" t="s">
        <v>620</v>
      </c>
      <c r="C257" s="147" t="str">
        <f t="shared" si="3"/>
        <v>2020/21 Financial YearSelect FRS from list hereRef 252</v>
      </c>
      <c r="D257" s="136"/>
      <c r="E257" s="137"/>
      <c r="F257" s="138"/>
      <c r="G257" s="136"/>
      <c r="H257" s="136"/>
      <c r="I257" s="136"/>
      <c r="J257" s="139"/>
      <c r="K257" s="140"/>
      <c r="L257" s="141"/>
      <c r="M257" s="142"/>
      <c r="N257" s="136"/>
      <c r="O257" s="136"/>
      <c r="P257" s="136"/>
      <c r="Q257" s="136"/>
    </row>
    <row r="258" spans="2:17" ht="26" x14ac:dyDescent="0.35">
      <c r="B258" s="135" t="s">
        <v>621</v>
      </c>
      <c r="C258" s="147" t="str">
        <f t="shared" si="3"/>
        <v>2020/21 Financial YearSelect FRS from list hereRef 253</v>
      </c>
      <c r="D258" s="136"/>
      <c r="E258" s="137"/>
      <c r="F258" s="138"/>
      <c r="G258" s="136"/>
      <c r="H258" s="136"/>
      <c r="I258" s="136"/>
      <c r="J258" s="139"/>
      <c r="K258" s="140"/>
      <c r="L258" s="141"/>
      <c r="M258" s="142"/>
      <c r="N258" s="136"/>
      <c r="O258" s="136"/>
      <c r="P258" s="136"/>
      <c r="Q258" s="136"/>
    </row>
    <row r="259" spans="2:17" ht="26" x14ac:dyDescent="0.35">
      <c r="B259" s="135" t="s">
        <v>622</v>
      </c>
      <c r="C259" s="147" t="str">
        <f t="shared" si="3"/>
        <v>2020/21 Financial YearSelect FRS from list hereRef 254</v>
      </c>
      <c r="D259" s="136"/>
      <c r="E259" s="137"/>
      <c r="F259" s="138"/>
      <c r="G259" s="136"/>
      <c r="H259" s="136"/>
      <c r="I259" s="136"/>
      <c r="J259" s="139"/>
      <c r="K259" s="140"/>
      <c r="L259" s="141"/>
      <c r="M259" s="142"/>
      <c r="N259" s="136"/>
      <c r="O259" s="136"/>
      <c r="P259" s="136"/>
      <c r="Q259" s="136"/>
    </row>
    <row r="260" spans="2:17" ht="26" x14ac:dyDescent="0.35">
      <c r="B260" s="135" t="s">
        <v>623</v>
      </c>
      <c r="C260" s="147" t="str">
        <f t="shared" si="3"/>
        <v>2020/21 Financial YearSelect FRS from list hereRef 255</v>
      </c>
      <c r="D260" s="136"/>
      <c r="E260" s="137"/>
      <c r="F260" s="138"/>
      <c r="G260" s="136"/>
      <c r="H260" s="136"/>
      <c r="I260" s="136"/>
      <c r="J260" s="139"/>
      <c r="K260" s="140"/>
      <c r="L260" s="141"/>
      <c r="M260" s="142"/>
      <c r="N260" s="136"/>
      <c r="O260" s="136"/>
      <c r="P260" s="136"/>
      <c r="Q260" s="136"/>
    </row>
    <row r="261" spans="2:17" ht="26" x14ac:dyDescent="0.35">
      <c r="B261" s="135" t="s">
        <v>624</v>
      </c>
      <c r="C261" s="147" t="str">
        <f t="shared" si="3"/>
        <v>2020/21 Financial YearSelect FRS from list hereRef 256</v>
      </c>
      <c r="D261" s="136"/>
      <c r="E261" s="137"/>
      <c r="F261" s="138"/>
      <c r="G261" s="136"/>
      <c r="H261" s="136"/>
      <c r="I261" s="136"/>
      <c r="J261" s="139"/>
      <c r="K261" s="140"/>
      <c r="L261" s="141"/>
      <c r="M261" s="142"/>
      <c r="N261" s="136"/>
      <c r="O261" s="136"/>
      <c r="P261" s="136"/>
      <c r="Q261" s="136"/>
    </row>
    <row r="262" spans="2:17" ht="26" x14ac:dyDescent="0.35">
      <c r="B262" s="135" t="s">
        <v>625</v>
      </c>
      <c r="C262" s="147" t="str">
        <f t="shared" si="3"/>
        <v>2020/21 Financial YearSelect FRS from list hereRef 257</v>
      </c>
      <c r="D262" s="136"/>
      <c r="E262" s="137"/>
      <c r="F262" s="138"/>
      <c r="G262" s="136"/>
      <c r="H262" s="136"/>
      <c r="I262" s="136"/>
      <c r="J262" s="139"/>
      <c r="K262" s="140"/>
      <c r="L262" s="141"/>
      <c r="M262" s="142"/>
      <c r="N262" s="136"/>
      <c r="O262" s="136"/>
      <c r="P262" s="136"/>
      <c r="Q262" s="136"/>
    </row>
    <row r="263" spans="2:17" ht="26" x14ac:dyDescent="0.35">
      <c r="B263" s="135" t="s">
        <v>626</v>
      </c>
      <c r="C263" s="147" t="str">
        <f t="shared" ref="C263:C326" si="4">CONCATENATE(E$3,E$2,B263)</f>
        <v>2020/21 Financial YearSelect FRS from list hereRef 258</v>
      </c>
      <c r="D263" s="136"/>
      <c r="E263" s="137"/>
      <c r="F263" s="138"/>
      <c r="G263" s="136"/>
      <c r="H263" s="136"/>
      <c r="I263" s="136"/>
      <c r="J263" s="139"/>
      <c r="K263" s="140"/>
      <c r="L263" s="141"/>
      <c r="M263" s="142"/>
      <c r="N263" s="136"/>
      <c r="O263" s="136"/>
      <c r="P263" s="136"/>
      <c r="Q263" s="136"/>
    </row>
    <row r="264" spans="2:17" ht="26" x14ac:dyDescent="0.35">
      <c r="B264" s="135" t="s">
        <v>627</v>
      </c>
      <c r="C264" s="147" t="str">
        <f t="shared" si="4"/>
        <v>2020/21 Financial YearSelect FRS from list hereRef 259</v>
      </c>
      <c r="D264" s="136"/>
      <c r="E264" s="137"/>
      <c r="F264" s="138"/>
      <c r="G264" s="136"/>
      <c r="H264" s="136"/>
      <c r="I264" s="136"/>
      <c r="J264" s="139"/>
      <c r="K264" s="140"/>
      <c r="L264" s="141"/>
      <c r="M264" s="142"/>
      <c r="N264" s="136"/>
      <c r="O264" s="136"/>
      <c r="P264" s="136"/>
      <c r="Q264" s="136"/>
    </row>
    <row r="265" spans="2:17" ht="26" x14ac:dyDescent="0.35">
      <c r="B265" s="135" t="s">
        <v>628</v>
      </c>
      <c r="C265" s="147" t="str">
        <f t="shared" si="4"/>
        <v>2020/21 Financial YearSelect FRS from list hereRef 260</v>
      </c>
      <c r="D265" s="136"/>
      <c r="E265" s="137"/>
      <c r="F265" s="138"/>
      <c r="G265" s="136"/>
      <c r="H265" s="136"/>
      <c r="I265" s="136"/>
      <c r="J265" s="139"/>
      <c r="K265" s="140"/>
      <c r="L265" s="141"/>
      <c r="M265" s="142"/>
      <c r="N265" s="136"/>
      <c r="O265" s="136"/>
      <c r="P265" s="136"/>
      <c r="Q265" s="136"/>
    </row>
    <row r="266" spans="2:17" ht="26" x14ac:dyDescent="0.35">
      <c r="B266" s="135" t="s">
        <v>629</v>
      </c>
      <c r="C266" s="147" t="str">
        <f t="shared" si="4"/>
        <v>2020/21 Financial YearSelect FRS from list hereRef 261</v>
      </c>
      <c r="D266" s="136"/>
      <c r="E266" s="137"/>
      <c r="F266" s="138"/>
      <c r="G266" s="136"/>
      <c r="H266" s="136"/>
      <c r="I266" s="136"/>
      <c r="J266" s="139"/>
      <c r="K266" s="140"/>
      <c r="L266" s="141"/>
      <c r="M266" s="142"/>
      <c r="N266" s="136"/>
      <c r="O266" s="136"/>
      <c r="P266" s="136"/>
      <c r="Q266" s="136"/>
    </row>
    <row r="267" spans="2:17" ht="26" x14ac:dyDescent="0.35">
      <c r="B267" s="135" t="s">
        <v>630</v>
      </c>
      <c r="C267" s="147" t="str">
        <f t="shared" si="4"/>
        <v>2020/21 Financial YearSelect FRS from list hereRef 262</v>
      </c>
      <c r="D267" s="136"/>
      <c r="E267" s="137"/>
      <c r="F267" s="138"/>
      <c r="G267" s="136"/>
      <c r="H267" s="136"/>
      <c r="I267" s="136"/>
      <c r="J267" s="139"/>
      <c r="K267" s="140"/>
      <c r="L267" s="141"/>
      <c r="M267" s="142"/>
      <c r="N267" s="136"/>
      <c r="O267" s="136"/>
      <c r="P267" s="136"/>
      <c r="Q267" s="136"/>
    </row>
    <row r="268" spans="2:17" ht="26" x14ac:dyDescent="0.35">
      <c r="B268" s="135" t="s">
        <v>631</v>
      </c>
      <c r="C268" s="147" t="str">
        <f t="shared" si="4"/>
        <v>2020/21 Financial YearSelect FRS from list hereRef 263</v>
      </c>
      <c r="D268" s="136"/>
      <c r="E268" s="137"/>
      <c r="F268" s="138"/>
      <c r="G268" s="136"/>
      <c r="H268" s="136"/>
      <c r="I268" s="136"/>
      <c r="J268" s="139"/>
      <c r="K268" s="140"/>
      <c r="L268" s="141"/>
      <c r="M268" s="142"/>
      <c r="N268" s="136"/>
      <c r="O268" s="136"/>
      <c r="P268" s="136"/>
      <c r="Q268" s="136"/>
    </row>
    <row r="269" spans="2:17" ht="26" x14ac:dyDescent="0.35">
      <c r="B269" s="135" t="s">
        <v>632</v>
      </c>
      <c r="C269" s="147" t="str">
        <f t="shared" si="4"/>
        <v>2020/21 Financial YearSelect FRS from list hereRef 264</v>
      </c>
      <c r="D269" s="136"/>
      <c r="E269" s="137"/>
      <c r="F269" s="138"/>
      <c r="G269" s="136"/>
      <c r="H269" s="136"/>
      <c r="I269" s="136"/>
      <c r="J269" s="139"/>
      <c r="K269" s="140"/>
      <c r="L269" s="141"/>
      <c r="M269" s="142"/>
      <c r="N269" s="136"/>
      <c r="O269" s="136"/>
      <c r="P269" s="136"/>
      <c r="Q269" s="136"/>
    </row>
    <row r="270" spans="2:17" ht="26" x14ac:dyDescent="0.35">
      <c r="B270" s="135" t="s">
        <v>633</v>
      </c>
      <c r="C270" s="147" t="str">
        <f t="shared" si="4"/>
        <v>2020/21 Financial YearSelect FRS from list hereRef 265</v>
      </c>
      <c r="D270" s="136"/>
      <c r="E270" s="137"/>
      <c r="F270" s="138"/>
      <c r="G270" s="136"/>
      <c r="H270" s="136"/>
      <c r="I270" s="136"/>
      <c r="J270" s="139"/>
      <c r="K270" s="140"/>
      <c r="L270" s="141"/>
      <c r="M270" s="142"/>
      <c r="N270" s="136"/>
      <c r="O270" s="136"/>
      <c r="P270" s="136"/>
      <c r="Q270" s="136"/>
    </row>
    <row r="271" spans="2:17" ht="26" x14ac:dyDescent="0.35">
      <c r="B271" s="135" t="s">
        <v>634</v>
      </c>
      <c r="C271" s="147" t="str">
        <f t="shared" si="4"/>
        <v>2020/21 Financial YearSelect FRS from list hereRef 266</v>
      </c>
      <c r="D271" s="136"/>
      <c r="E271" s="137"/>
      <c r="F271" s="138"/>
      <c r="G271" s="136"/>
      <c r="H271" s="136"/>
      <c r="I271" s="136"/>
      <c r="J271" s="139"/>
      <c r="K271" s="140"/>
      <c r="L271" s="141"/>
      <c r="M271" s="142"/>
      <c r="N271" s="136"/>
      <c r="O271" s="136"/>
      <c r="P271" s="136"/>
      <c r="Q271" s="136"/>
    </row>
    <row r="272" spans="2:17" ht="26" x14ac:dyDescent="0.35">
      <c r="B272" s="135" t="s">
        <v>635</v>
      </c>
      <c r="C272" s="147" t="str">
        <f t="shared" si="4"/>
        <v>2020/21 Financial YearSelect FRS from list hereRef 267</v>
      </c>
      <c r="D272" s="136"/>
      <c r="E272" s="137"/>
      <c r="F272" s="138"/>
      <c r="G272" s="136"/>
      <c r="H272" s="136"/>
      <c r="I272" s="136"/>
      <c r="J272" s="139"/>
      <c r="K272" s="140"/>
      <c r="L272" s="141"/>
      <c r="M272" s="142"/>
      <c r="N272" s="136"/>
      <c r="O272" s="136"/>
      <c r="P272" s="136"/>
      <c r="Q272" s="136"/>
    </row>
    <row r="273" spans="2:17" ht="26" x14ac:dyDescent="0.35">
      <c r="B273" s="135" t="s">
        <v>636</v>
      </c>
      <c r="C273" s="147" t="str">
        <f t="shared" si="4"/>
        <v>2020/21 Financial YearSelect FRS from list hereRef 268</v>
      </c>
      <c r="D273" s="136"/>
      <c r="E273" s="137"/>
      <c r="F273" s="138"/>
      <c r="G273" s="136"/>
      <c r="H273" s="136"/>
      <c r="I273" s="136"/>
      <c r="J273" s="139"/>
      <c r="K273" s="140"/>
      <c r="L273" s="141"/>
      <c r="M273" s="142"/>
      <c r="N273" s="136"/>
      <c r="O273" s="136"/>
      <c r="P273" s="136"/>
      <c r="Q273" s="136"/>
    </row>
    <row r="274" spans="2:17" ht="26" x14ac:dyDescent="0.35">
      <c r="B274" s="135" t="s">
        <v>637</v>
      </c>
      <c r="C274" s="147" t="str">
        <f t="shared" si="4"/>
        <v>2020/21 Financial YearSelect FRS from list hereRef 269</v>
      </c>
      <c r="D274" s="136"/>
      <c r="E274" s="137"/>
      <c r="F274" s="138"/>
      <c r="G274" s="136"/>
      <c r="H274" s="136"/>
      <c r="I274" s="136"/>
      <c r="J274" s="139"/>
      <c r="K274" s="140"/>
      <c r="L274" s="141"/>
      <c r="M274" s="142"/>
      <c r="N274" s="136"/>
      <c r="O274" s="136"/>
      <c r="P274" s="136"/>
      <c r="Q274" s="136"/>
    </row>
    <row r="275" spans="2:17" ht="26" x14ac:dyDescent="0.35">
      <c r="B275" s="135" t="s">
        <v>638</v>
      </c>
      <c r="C275" s="147" t="str">
        <f t="shared" si="4"/>
        <v>2020/21 Financial YearSelect FRS from list hereRef 270</v>
      </c>
      <c r="D275" s="136"/>
      <c r="E275" s="137"/>
      <c r="F275" s="138"/>
      <c r="G275" s="136"/>
      <c r="H275" s="136"/>
      <c r="I275" s="136"/>
      <c r="J275" s="139"/>
      <c r="K275" s="140"/>
      <c r="L275" s="141"/>
      <c r="M275" s="142"/>
      <c r="N275" s="136"/>
      <c r="O275" s="136"/>
      <c r="P275" s="136"/>
      <c r="Q275" s="136"/>
    </row>
    <row r="276" spans="2:17" ht="26" x14ac:dyDescent="0.35">
      <c r="B276" s="135" t="s">
        <v>639</v>
      </c>
      <c r="C276" s="147" t="str">
        <f t="shared" si="4"/>
        <v>2020/21 Financial YearSelect FRS from list hereRef 271</v>
      </c>
      <c r="D276" s="136"/>
      <c r="E276" s="137"/>
      <c r="F276" s="138"/>
      <c r="G276" s="136"/>
      <c r="H276" s="136"/>
      <c r="I276" s="136"/>
      <c r="J276" s="139"/>
      <c r="K276" s="140"/>
      <c r="L276" s="141"/>
      <c r="M276" s="142"/>
      <c r="N276" s="136"/>
      <c r="O276" s="136"/>
      <c r="P276" s="136"/>
      <c r="Q276" s="136"/>
    </row>
    <row r="277" spans="2:17" ht="26" x14ac:dyDescent="0.35">
      <c r="B277" s="135" t="s">
        <v>640</v>
      </c>
      <c r="C277" s="147" t="str">
        <f t="shared" si="4"/>
        <v>2020/21 Financial YearSelect FRS from list hereRef 272</v>
      </c>
      <c r="D277" s="136"/>
      <c r="E277" s="137"/>
      <c r="F277" s="138"/>
      <c r="G277" s="136"/>
      <c r="H277" s="136"/>
      <c r="I277" s="136"/>
      <c r="J277" s="139"/>
      <c r="K277" s="140"/>
      <c r="L277" s="141"/>
      <c r="M277" s="142"/>
      <c r="N277" s="136"/>
      <c r="O277" s="136"/>
      <c r="P277" s="136"/>
      <c r="Q277" s="136"/>
    </row>
    <row r="278" spans="2:17" ht="26" x14ac:dyDescent="0.35">
      <c r="B278" s="135" t="s">
        <v>641</v>
      </c>
      <c r="C278" s="147" t="str">
        <f t="shared" si="4"/>
        <v>2020/21 Financial YearSelect FRS from list hereRef 273</v>
      </c>
      <c r="D278" s="136"/>
      <c r="E278" s="137"/>
      <c r="F278" s="138"/>
      <c r="G278" s="136"/>
      <c r="H278" s="136"/>
      <c r="I278" s="136"/>
      <c r="J278" s="139"/>
      <c r="K278" s="140"/>
      <c r="L278" s="141"/>
      <c r="M278" s="142"/>
      <c r="N278" s="136"/>
      <c r="O278" s="136"/>
      <c r="P278" s="136"/>
      <c r="Q278" s="136"/>
    </row>
    <row r="279" spans="2:17" ht="26" x14ac:dyDescent="0.35">
      <c r="B279" s="135" t="s">
        <v>642</v>
      </c>
      <c r="C279" s="147" t="str">
        <f t="shared" si="4"/>
        <v>2020/21 Financial YearSelect FRS from list hereRef 274</v>
      </c>
      <c r="D279" s="136"/>
      <c r="E279" s="137"/>
      <c r="F279" s="138"/>
      <c r="G279" s="136"/>
      <c r="H279" s="136"/>
      <c r="I279" s="136"/>
      <c r="J279" s="139"/>
      <c r="K279" s="140"/>
      <c r="L279" s="141"/>
      <c r="M279" s="142"/>
      <c r="N279" s="136"/>
      <c r="O279" s="136"/>
      <c r="P279" s="136"/>
      <c r="Q279" s="136"/>
    </row>
    <row r="280" spans="2:17" ht="26" x14ac:dyDescent="0.35">
      <c r="B280" s="135" t="s">
        <v>643</v>
      </c>
      <c r="C280" s="147" t="str">
        <f t="shared" si="4"/>
        <v>2020/21 Financial YearSelect FRS from list hereRef 275</v>
      </c>
      <c r="D280" s="136"/>
      <c r="E280" s="137"/>
      <c r="F280" s="138"/>
      <c r="G280" s="136"/>
      <c r="H280" s="136"/>
      <c r="I280" s="136"/>
      <c r="J280" s="139"/>
      <c r="K280" s="140"/>
      <c r="L280" s="141"/>
      <c r="M280" s="142"/>
      <c r="N280" s="136"/>
      <c r="O280" s="136"/>
      <c r="P280" s="136"/>
      <c r="Q280" s="136"/>
    </row>
    <row r="281" spans="2:17" ht="26" x14ac:dyDescent="0.35">
      <c r="B281" s="135" t="s">
        <v>644</v>
      </c>
      <c r="C281" s="147" t="str">
        <f t="shared" si="4"/>
        <v>2020/21 Financial YearSelect FRS from list hereRef 276</v>
      </c>
      <c r="D281" s="136"/>
      <c r="E281" s="137"/>
      <c r="F281" s="138"/>
      <c r="G281" s="136"/>
      <c r="H281" s="136"/>
      <c r="I281" s="136"/>
      <c r="J281" s="139"/>
      <c r="K281" s="140"/>
      <c r="L281" s="141"/>
      <c r="M281" s="142"/>
      <c r="N281" s="136"/>
      <c r="O281" s="136"/>
      <c r="P281" s="136"/>
      <c r="Q281" s="136"/>
    </row>
    <row r="282" spans="2:17" ht="26" x14ac:dyDescent="0.35">
      <c r="B282" s="135" t="s">
        <v>645</v>
      </c>
      <c r="C282" s="147" t="str">
        <f t="shared" si="4"/>
        <v>2020/21 Financial YearSelect FRS from list hereRef 277</v>
      </c>
      <c r="D282" s="136"/>
      <c r="E282" s="137"/>
      <c r="F282" s="138"/>
      <c r="G282" s="136"/>
      <c r="H282" s="136"/>
      <c r="I282" s="136"/>
      <c r="J282" s="139"/>
      <c r="K282" s="140"/>
      <c r="L282" s="141"/>
      <c r="M282" s="142"/>
      <c r="N282" s="136"/>
      <c r="O282" s="136"/>
      <c r="P282" s="136"/>
      <c r="Q282" s="136"/>
    </row>
    <row r="283" spans="2:17" ht="26" x14ac:dyDescent="0.35">
      <c r="B283" s="135" t="s">
        <v>646</v>
      </c>
      <c r="C283" s="147" t="str">
        <f t="shared" si="4"/>
        <v>2020/21 Financial YearSelect FRS from list hereRef 278</v>
      </c>
      <c r="D283" s="136"/>
      <c r="E283" s="137"/>
      <c r="F283" s="138"/>
      <c r="G283" s="136"/>
      <c r="H283" s="136"/>
      <c r="I283" s="136"/>
      <c r="J283" s="139"/>
      <c r="K283" s="140"/>
      <c r="L283" s="141"/>
      <c r="M283" s="142"/>
      <c r="N283" s="136"/>
      <c r="O283" s="136"/>
      <c r="P283" s="136"/>
      <c r="Q283" s="136"/>
    </row>
    <row r="284" spans="2:17" ht="26" x14ac:dyDescent="0.35">
      <c r="B284" s="135" t="s">
        <v>647</v>
      </c>
      <c r="C284" s="147" t="str">
        <f t="shared" si="4"/>
        <v>2020/21 Financial YearSelect FRS from list hereRef 279</v>
      </c>
      <c r="D284" s="136"/>
      <c r="E284" s="137"/>
      <c r="F284" s="138"/>
      <c r="G284" s="136"/>
      <c r="H284" s="136"/>
      <c r="I284" s="136"/>
      <c r="J284" s="139"/>
      <c r="K284" s="140"/>
      <c r="L284" s="141"/>
      <c r="M284" s="142"/>
      <c r="N284" s="136"/>
      <c r="O284" s="136"/>
      <c r="P284" s="136"/>
      <c r="Q284" s="136"/>
    </row>
    <row r="285" spans="2:17" ht="26" x14ac:dyDescent="0.35">
      <c r="B285" s="135" t="s">
        <v>648</v>
      </c>
      <c r="C285" s="147" t="str">
        <f t="shared" si="4"/>
        <v>2020/21 Financial YearSelect FRS from list hereRef 280</v>
      </c>
      <c r="D285" s="136"/>
      <c r="E285" s="137"/>
      <c r="F285" s="138"/>
      <c r="G285" s="136"/>
      <c r="H285" s="136"/>
      <c r="I285" s="136"/>
      <c r="J285" s="139"/>
      <c r="K285" s="140"/>
      <c r="L285" s="141"/>
      <c r="M285" s="142"/>
      <c r="N285" s="136"/>
      <c r="O285" s="136"/>
      <c r="P285" s="136"/>
      <c r="Q285" s="136"/>
    </row>
    <row r="286" spans="2:17" ht="26" x14ac:dyDescent="0.35">
      <c r="B286" s="135" t="s">
        <v>649</v>
      </c>
      <c r="C286" s="147" t="str">
        <f t="shared" si="4"/>
        <v>2020/21 Financial YearSelect FRS from list hereRef 281</v>
      </c>
      <c r="D286" s="136"/>
      <c r="E286" s="137"/>
      <c r="F286" s="138"/>
      <c r="G286" s="136"/>
      <c r="H286" s="136"/>
      <c r="I286" s="136"/>
      <c r="J286" s="139"/>
      <c r="K286" s="140"/>
      <c r="L286" s="141"/>
      <c r="M286" s="142"/>
      <c r="N286" s="136"/>
      <c r="O286" s="136"/>
      <c r="P286" s="136"/>
      <c r="Q286" s="136"/>
    </row>
    <row r="287" spans="2:17" ht="26" x14ac:dyDescent="0.35">
      <c r="B287" s="135" t="s">
        <v>650</v>
      </c>
      <c r="C287" s="147" t="str">
        <f t="shared" si="4"/>
        <v>2020/21 Financial YearSelect FRS from list hereRef 282</v>
      </c>
      <c r="D287" s="136"/>
      <c r="E287" s="137"/>
      <c r="F287" s="138"/>
      <c r="G287" s="136"/>
      <c r="H287" s="136"/>
      <c r="I287" s="136"/>
      <c r="J287" s="139"/>
      <c r="K287" s="140"/>
      <c r="L287" s="141"/>
      <c r="M287" s="142"/>
      <c r="N287" s="136"/>
      <c r="O287" s="136"/>
      <c r="P287" s="136"/>
      <c r="Q287" s="136"/>
    </row>
    <row r="288" spans="2:17" ht="26" x14ac:dyDescent="0.35">
      <c r="B288" s="135" t="s">
        <v>651</v>
      </c>
      <c r="C288" s="147" t="str">
        <f t="shared" si="4"/>
        <v>2020/21 Financial YearSelect FRS from list hereRef 283</v>
      </c>
      <c r="D288" s="136"/>
      <c r="E288" s="137"/>
      <c r="F288" s="138"/>
      <c r="G288" s="136"/>
      <c r="H288" s="136"/>
      <c r="I288" s="136"/>
      <c r="J288" s="139"/>
      <c r="K288" s="140"/>
      <c r="L288" s="141"/>
      <c r="M288" s="142"/>
      <c r="N288" s="136"/>
      <c r="O288" s="136"/>
      <c r="P288" s="136"/>
      <c r="Q288" s="136"/>
    </row>
    <row r="289" spans="2:17" ht="26" x14ac:dyDescent="0.35">
      <c r="B289" s="135" t="s">
        <v>652</v>
      </c>
      <c r="C289" s="147" t="str">
        <f t="shared" si="4"/>
        <v>2020/21 Financial YearSelect FRS from list hereRef 284</v>
      </c>
      <c r="D289" s="136"/>
      <c r="E289" s="137"/>
      <c r="F289" s="138"/>
      <c r="G289" s="136"/>
      <c r="H289" s="136"/>
      <c r="I289" s="136"/>
      <c r="J289" s="139"/>
      <c r="K289" s="140"/>
      <c r="L289" s="141"/>
      <c r="M289" s="142"/>
      <c r="N289" s="136"/>
      <c r="O289" s="136"/>
      <c r="P289" s="136"/>
      <c r="Q289" s="136"/>
    </row>
    <row r="290" spans="2:17" ht="26" x14ac:dyDescent="0.35">
      <c r="B290" s="135" t="s">
        <v>653</v>
      </c>
      <c r="C290" s="147" t="str">
        <f t="shared" si="4"/>
        <v>2020/21 Financial YearSelect FRS from list hereRef 285</v>
      </c>
      <c r="D290" s="136"/>
      <c r="E290" s="137"/>
      <c r="F290" s="138"/>
      <c r="G290" s="136"/>
      <c r="H290" s="136"/>
      <c r="I290" s="136"/>
      <c r="J290" s="139"/>
      <c r="K290" s="140"/>
      <c r="L290" s="141"/>
      <c r="M290" s="142"/>
      <c r="N290" s="136"/>
      <c r="O290" s="136"/>
      <c r="P290" s="136"/>
      <c r="Q290" s="136"/>
    </row>
    <row r="291" spans="2:17" ht="26" x14ac:dyDescent="0.35">
      <c r="B291" s="135" t="s">
        <v>654</v>
      </c>
      <c r="C291" s="147" t="str">
        <f t="shared" si="4"/>
        <v>2020/21 Financial YearSelect FRS from list hereRef 286</v>
      </c>
      <c r="D291" s="136"/>
      <c r="E291" s="137"/>
      <c r="F291" s="138"/>
      <c r="G291" s="136"/>
      <c r="H291" s="136"/>
      <c r="I291" s="136"/>
      <c r="J291" s="139"/>
      <c r="K291" s="140"/>
      <c r="L291" s="141"/>
      <c r="M291" s="142"/>
      <c r="N291" s="136"/>
      <c r="O291" s="136"/>
      <c r="P291" s="136"/>
      <c r="Q291" s="136"/>
    </row>
    <row r="292" spans="2:17" ht="26" x14ac:dyDescent="0.35">
      <c r="B292" s="135" t="s">
        <v>655</v>
      </c>
      <c r="C292" s="147" t="str">
        <f t="shared" si="4"/>
        <v>2020/21 Financial YearSelect FRS from list hereRef 287</v>
      </c>
      <c r="D292" s="136"/>
      <c r="E292" s="137"/>
      <c r="F292" s="138"/>
      <c r="G292" s="136"/>
      <c r="H292" s="136"/>
      <c r="I292" s="136"/>
      <c r="J292" s="139"/>
      <c r="K292" s="140"/>
      <c r="L292" s="141"/>
      <c r="M292" s="142"/>
      <c r="N292" s="136"/>
      <c r="O292" s="136"/>
      <c r="P292" s="136"/>
      <c r="Q292" s="136"/>
    </row>
    <row r="293" spans="2:17" ht="26" x14ac:dyDescent="0.35">
      <c r="B293" s="135" t="s">
        <v>656</v>
      </c>
      <c r="C293" s="147" t="str">
        <f t="shared" si="4"/>
        <v>2020/21 Financial YearSelect FRS from list hereRef 288</v>
      </c>
      <c r="D293" s="136"/>
      <c r="E293" s="137"/>
      <c r="F293" s="138"/>
      <c r="G293" s="136"/>
      <c r="H293" s="136"/>
      <c r="I293" s="136"/>
      <c r="J293" s="139"/>
      <c r="K293" s="140"/>
      <c r="L293" s="141"/>
      <c r="M293" s="142"/>
      <c r="N293" s="136"/>
      <c r="O293" s="136"/>
      <c r="P293" s="136"/>
      <c r="Q293" s="136"/>
    </row>
    <row r="294" spans="2:17" ht="26" x14ac:dyDescent="0.35">
      <c r="B294" s="135" t="s">
        <v>657</v>
      </c>
      <c r="C294" s="147" t="str">
        <f t="shared" si="4"/>
        <v>2020/21 Financial YearSelect FRS from list hereRef 289</v>
      </c>
      <c r="D294" s="136"/>
      <c r="E294" s="137"/>
      <c r="F294" s="138"/>
      <c r="G294" s="136"/>
      <c r="H294" s="136"/>
      <c r="I294" s="136"/>
      <c r="J294" s="139"/>
      <c r="K294" s="140"/>
      <c r="L294" s="141"/>
      <c r="M294" s="142"/>
      <c r="N294" s="136"/>
      <c r="O294" s="136"/>
      <c r="P294" s="136"/>
      <c r="Q294" s="136"/>
    </row>
    <row r="295" spans="2:17" ht="26" x14ac:dyDescent="0.35">
      <c r="B295" s="135" t="s">
        <v>658</v>
      </c>
      <c r="C295" s="147" t="str">
        <f t="shared" si="4"/>
        <v>2020/21 Financial YearSelect FRS from list hereRef 290</v>
      </c>
      <c r="D295" s="136"/>
      <c r="E295" s="137"/>
      <c r="F295" s="138"/>
      <c r="G295" s="136"/>
      <c r="H295" s="136"/>
      <c r="I295" s="136"/>
      <c r="J295" s="139"/>
      <c r="K295" s="140"/>
      <c r="L295" s="141"/>
      <c r="M295" s="142"/>
      <c r="N295" s="136"/>
      <c r="O295" s="136"/>
      <c r="P295" s="136"/>
      <c r="Q295" s="136"/>
    </row>
    <row r="296" spans="2:17" ht="26" x14ac:dyDescent="0.35">
      <c r="B296" s="135" t="s">
        <v>659</v>
      </c>
      <c r="C296" s="147" t="str">
        <f t="shared" si="4"/>
        <v>2020/21 Financial YearSelect FRS from list hereRef 291</v>
      </c>
      <c r="D296" s="136"/>
      <c r="E296" s="137"/>
      <c r="F296" s="138"/>
      <c r="G296" s="136"/>
      <c r="H296" s="136"/>
      <c r="I296" s="136"/>
      <c r="J296" s="139"/>
      <c r="K296" s="140"/>
      <c r="L296" s="141"/>
      <c r="M296" s="142"/>
      <c r="N296" s="136"/>
      <c r="O296" s="136"/>
      <c r="P296" s="136"/>
      <c r="Q296" s="136"/>
    </row>
    <row r="297" spans="2:17" ht="26" x14ac:dyDescent="0.35">
      <c r="B297" s="135" t="s">
        <v>660</v>
      </c>
      <c r="C297" s="147" t="str">
        <f t="shared" si="4"/>
        <v>2020/21 Financial YearSelect FRS from list hereRef 292</v>
      </c>
      <c r="D297" s="136"/>
      <c r="E297" s="137"/>
      <c r="F297" s="138"/>
      <c r="G297" s="136"/>
      <c r="H297" s="136"/>
      <c r="I297" s="136"/>
      <c r="J297" s="139"/>
      <c r="K297" s="140"/>
      <c r="L297" s="141"/>
      <c r="M297" s="142"/>
      <c r="N297" s="136"/>
      <c r="O297" s="136"/>
      <c r="P297" s="136"/>
      <c r="Q297" s="136"/>
    </row>
    <row r="298" spans="2:17" ht="26" x14ac:dyDescent="0.35">
      <c r="B298" s="135" t="s">
        <v>661</v>
      </c>
      <c r="C298" s="147" t="str">
        <f t="shared" si="4"/>
        <v>2020/21 Financial YearSelect FRS from list hereRef 293</v>
      </c>
      <c r="D298" s="136"/>
      <c r="E298" s="137"/>
      <c r="F298" s="138"/>
      <c r="G298" s="136"/>
      <c r="H298" s="136"/>
      <c r="I298" s="136"/>
      <c r="J298" s="139"/>
      <c r="K298" s="140"/>
      <c r="L298" s="141"/>
      <c r="M298" s="142"/>
      <c r="N298" s="136"/>
      <c r="O298" s="136"/>
      <c r="P298" s="136"/>
      <c r="Q298" s="136"/>
    </row>
    <row r="299" spans="2:17" ht="26" x14ac:dyDescent="0.35">
      <c r="B299" s="135" t="s">
        <v>662</v>
      </c>
      <c r="C299" s="147" t="str">
        <f t="shared" si="4"/>
        <v>2020/21 Financial YearSelect FRS from list hereRef 294</v>
      </c>
      <c r="D299" s="136"/>
      <c r="E299" s="137"/>
      <c r="F299" s="138"/>
      <c r="G299" s="136"/>
      <c r="H299" s="136"/>
      <c r="I299" s="136"/>
      <c r="J299" s="139"/>
      <c r="K299" s="140"/>
      <c r="L299" s="141"/>
      <c r="M299" s="142"/>
      <c r="N299" s="136"/>
      <c r="O299" s="136"/>
      <c r="P299" s="136"/>
      <c r="Q299" s="136"/>
    </row>
    <row r="300" spans="2:17" ht="26" x14ac:dyDescent="0.35">
      <c r="B300" s="135" t="s">
        <v>663</v>
      </c>
      <c r="C300" s="147" t="str">
        <f t="shared" si="4"/>
        <v>2020/21 Financial YearSelect FRS from list hereRef 295</v>
      </c>
      <c r="D300" s="136"/>
      <c r="E300" s="137"/>
      <c r="F300" s="138"/>
      <c r="G300" s="136"/>
      <c r="H300" s="136"/>
      <c r="I300" s="136"/>
      <c r="J300" s="139"/>
      <c r="K300" s="140"/>
      <c r="L300" s="141"/>
      <c r="M300" s="142"/>
      <c r="N300" s="136"/>
      <c r="O300" s="136"/>
      <c r="P300" s="136"/>
      <c r="Q300" s="136"/>
    </row>
    <row r="301" spans="2:17" ht="26" x14ac:dyDescent="0.35">
      <c r="B301" s="135" t="s">
        <v>664</v>
      </c>
      <c r="C301" s="147" t="str">
        <f t="shared" si="4"/>
        <v>2020/21 Financial YearSelect FRS from list hereRef 296</v>
      </c>
      <c r="D301" s="136"/>
      <c r="E301" s="137"/>
      <c r="F301" s="138"/>
      <c r="G301" s="136"/>
      <c r="H301" s="136"/>
      <c r="I301" s="136"/>
      <c r="J301" s="139"/>
      <c r="K301" s="140"/>
      <c r="L301" s="141"/>
      <c r="M301" s="142"/>
      <c r="N301" s="136"/>
      <c r="O301" s="136"/>
      <c r="P301" s="136"/>
      <c r="Q301" s="136"/>
    </row>
    <row r="302" spans="2:17" ht="26" x14ac:dyDescent="0.35">
      <c r="B302" s="135" t="s">
        <v>665</v>
      </c>
      <c r="C302" s="147" t="str">
        <f t="shared" si="4"/>
        <v>2020/21 Financial YearSelect FRS from list hereRef 297</v>
      </c>
      <c r="D302" s="136"/>
      <c r="E302" s="137"/>
      <c r="F302" s="138"/>
      <c r="G302" s="136"/>
      <c r="H302" s="136"/>
      <c r="I302" s="136"/>
      <c r="J302" s="139"/>
      <c r="K302" s="140"/>
      <c r="L302" s="141"/>
      <c r="M302" s="142"/>
      <c r="N302" s="136"/>
      <c r="O302" s="136"/>
      <c r="P302" s="136"/>
      <c r="Q302" s="136"/>
    </row>
    <row r="303" spans="2:17" ht="26" x14ac:dyDescent="0.35">
      <c r="B303" s="135" t="s">
        <v>666</v>
      </c>
      <c r="C303" s="147" t="str">
        <f t="shared" si="4"/>
        <v>2020/21 Financial YearSelect FRS from list hereRef 298</v>
      </c>
      <c r="D303" s="136"/>
      <c r="E303" s="137"/>
      <c r="F303" s="138"/>
      <c r="G303" s="136"/>
      <c r="H303" s="136"/>
      <c r="I303" s="136"/>
      <c r="J303" s="139"/>
      <c r="K303" s="140"/>
      <c r="L303" s="141"/>
      <c r="M303" s="142"/>
      <c r="N303" s="136"/>
      <c r="O303" s="136"/>
      <c r="P303" s="136"/>
      <c r="Q303" s="136"/>
    </row>
    <row r="304" spans="2:17" ht="26" x14ac:dyDescent="0.35">
      <c r="B304" s="135" t="s">
        <v>667</v>
      </c>
      <c r="C304" s="147" t="str">
        <f t="shared" si="4"/>
        <v>2020/21 Financial YearSelect FRS from list hereRef 299</v>
      </c>
      <c r="D304" s="136"/>
      <c r="E304" s="137"/>
      <c r="F304" s="138"/>
      <c r="G304" s="136"/>
      <c r="H304" s="136"/>
      <c r="I304" s="136"/>
      <c r="J304" s="139"/>
      <c r="K304" s="140"/>
      <c r="L304" s="141"/>
      <c r="M304" s="142"/>
      <c r="N304" s="136"/>
      <c r="O304" s="136"/>
      <c r="P304" s="136"/>
      <c r="Q304" s="136"/>
    </row>
    <row r="305" spans="2:17" ht="26" x14ac:dyDescent="0.35">
      <c r="B305" s="135" t="s">
        <v>668</v>
      </c>
      <c r="C305" s="147" t="str">
        <f t="shared" si="4"/>
        <v>2020/21 Financial YearSelect FRS from list hereRef 300</v>
      </c>
      <c r="D305" s="136"/>
      <c r="E305" s="137"/>
      <c r="F305" s="138"/>
      <c r="G305" s="136"/>
      <c r="H305" s="136"/>
      <c r="I305" s="136"/>
      <c r="J305" s="139"/>
      <c r="K305" s="140"/>
      <c r="L305" s="141"/>
      <c r="M305" s="142"/>
      <c r="N305" s="136"/>
      <c r="O305" s="136"/>
      <c r="P305" s="136"/>
      <c r="Q305" s="136"/>
    </row>
    <row r="306" spans="2:17" ht="26" x14ac:dyDescent="0.35">
      <c r="B306" s="135" t="s">
        <v>669</v>
      </c>
      <c r="C306" s="147" t="str">
        <f t="shared" si="4"/>
        <v>2020/21 Financial YearSelect FRS from list hereRef 301</v>
      </c>
      <c r="D306" s="136"/>
      <c r="E306" s="137"/>
      <c r="F306" s="138"/>
      <c r="G306" s="136"/>
      <c r="H306" s="136"/>
      <c r="I306" s="136"/>
      <c r="J306" s="139"/>
      <c r="K306" s="140"/>
      <c r="L306" s="141"/>
      <c r="M306" s="142"/>
      <c r="N306" s="136"/>
      <c r="O306" s="136"/>
      <c r="P306" s="136"/>
      <c r="Q306" s="136"/>
    </row>
    <row r="307" spans="2:17" ht="26" x14ac:dyDescent="0.35">
      <c r="B307" s="135" t="s">
        <v>670</v>
      </c>
      <c r="C307" s="147" t="str">
        <f t="shared" si="4"/>
        <v>2020/21 Financial YearSelect FRS from list hereRef 302</v>
      </c>
      <c r="D307" s="136"/>
      <c r="E307" s="137"/>
      <c r="F307" s="138"/>
      <c r="G307" s="136"/>
      <c r="H307" s="136"/>
      <c r="I307" s="136"/>
      <c r="J307" s="139"/>
      <c r="K307" s="140"/>
      <c r="L307" s="141"/>
      <c r="M307" s="142"/>
      <c r="N307" s="136"/>
      <c r="O307" s="136"/>
      <c r="P307" s="136"/>
      <c r="Q307" s="136"/>
    </row>
    <row r="308" spans="2:17" ht="26" x14ac:dyDescent="0.35">
      <c r="B308" s="135" t="s">
        <v>671</v>
      </c>
      <c r="C308" s="147" t="str">
        <f t="shared" si="4"/>
        <v>2020/21 Financial YearSelect FRS from list hereRef 303</v>
      </c>
      <c r="D308" s="136"/>
      <c r="E308" s="137"/>
      <c r="F308" s="138"/>
      <c r="G308" s="136"/>
      <c r="H308" s="136"/>
      <c r="I308" s="136"/>
      <c r="J308" s="139"/>
      <c r="K308" s="140"/>
      <c r="L308" s="141"/>
      <c r="M308" s="142"/>
      <c r="N308" s="136"/>
      <c r="O308" s="136"/>
      <c r="P308" s="136"/>
      <c r="Q308" s="136"/>
    </row>
    <row r="309" spans="2:17" ht="26" x14ac:dyDescent="0.35">
      <c r="B309" s="135" t="s">
        <v>672</v>
      </c>
      <c r="C309" s="147" t="str">
        <f t="shared" si="4"/>
        <v>2020/21 Financial YearSelect FRS from list hereRef 304</v>
      </c>
      <c r="D309" s="136"/>
      <c r="E309" s="137"/>
      <c r="F309" s="138"/>
      <c r="G309" s="136"/>
      <c r="H309" s="136"/>
      <c r="I309" s="136"/>
      <c r="J309" s="139"/>
      <c r="K309" s="140"/>
      <c r="L309" s="141"/>
      <c r="M309" s="142"/>
      <c r="N309" s="136"/>
      <c r="O309" s="136"/>
      <c r="P309" s="136"/>
      <c r="Q309" s="136"/>
    </row>
    <row r="310" spans="2:17" ht="26" x14ac:dyDescent="0.35">
      <c r="B310" s="135" t="s">
        <v>673</v>
      </c>
      <c r="C310" s="147" t="str">
        <f t="shared" si="4"/>
        <v>2020/21 Financial YearSelect FRS from list hereRef 305</v>
      </c>
      <c r="D310" s="136"/>
      <c r="E310" s="137"/>
      <c r="F310" s="138"/>
      <c r="G310" s="136"/>
      <c r="H310" s="136"/>
      <c r="I310" s="136"/>
      <c r="J310" s="139"/>
      <c r="K310" s="140"/>
      <c r="L310" s="141"/>
      <c r="M310" s="142"/>
      <c r="N310" s="136"/>
      <c r="O310" s="136"/>
      <c r="P310" s="136"/>
      <c r="Q310" s="136"/>
    </row>
    <row r="311" spans="2:17" ht="26" x14ac:dyDescent="0.35">
      <c r="B311" s="135" t="s">
        <v>674</v>
      </c>
      <c r="C311" s="147" t="str">
        <f t="shared" si="4"/>
        <v>2020/21 Financial YearSelect FRS from list hereRef 306</v>
      </c>
      <c r="D311" s="136"/>
      <c r="E311" s="137"/>
      <c r="F311" s="138"/>
      <c r="G311" s="136"/>
      <c r="H311" s="136"/>
      <c r="I311" s="136"/>
      <c r="J311" s="139"/>
      <c r="K311" s="140"/>
      <c r="L311" s="141"/>
      <c r="M311" s="142"/>
      <c r="N311" s="136"/>
      <c r="O311" s="136"/>
      <c r="P311" s="136"/>
      <c r="Q311" s="136"/>
    </row>
    <row r="312" spans="2:17" ht="26" x14ac:dyDescent="0.35">
      <c r="B312" s="135" t="s">
        <v>675</v>
      </c>
      <c r="C312" s="147" t="str">
        <f t="shared" si="4"/>
        <v>2020/21 Financial YearSelect FRS from list hereRef 307</v>
      </c>
      <c r="D312" s="136"/>
      <c r="E312" s="137"/>
      <c r="F312" s="138"/>
      <c r="G312" s="136"/>
      <c r="H312" s="136"/>
      <c r="I312" s="136"/>
      <c r="J312" s="139"/>
      <c r="K312" s="140"/>
      <c r="L312" s="141"/>
      <c r="M312" s="142"/>
      <c r="N312" s="136"/>
      <c r="O312" s="136"/>
      <c r="P312" s="136"/>
      <c r="Q312" s="136"/>
    </row>
    <row r="313" spans="2:17" ht="26" x14ac:dyDescent="0.35">
      <c r="B313" s="135" t="s">
        <v>676</v>
      </c>
      <c r="C313" s="147" t="str">
        <f t="shared" si="4"/>
        <v>2020/21 Financial YearSelect FRS from list hereRef 308</v>
      </c>
      <c r="D313" s="136"/>
      <c r="E313" s="137"/>
      <c r="F313" s="138"/>
      <c r="G313" s="136"/>
      <c r="H313" s="136"/>
      <c r="I313" s="136"/>
      <c r="J313" s="139"/>
      <c r="K313" s="140"/>
      <c r="L313" s="141"/>
      <c r="M313" s="142"/>
      <c r="N313" s="136"/>
      <c r="O313" s="136"/>
      <c r="P313" s="136"/>
      <c r="Q313" s="136"/>
    </row>
    <row r="314" spans="2:17" ht="26" x14ac:dyDescent="0.35">
      <c r="B314" s="135" t="s">
        <v>677</v>
      </c>
      <c r="C314" s="147" t="str">
        <f t="shared" si="4"/>
        <v>2020/21 Financial YearSelect FRS from list hereRef 309</v>
      </c>
      <c r="D314" s="136"/>
      <c r="E314" s="137"/>
      <c r="F314" s="138"/>
      <c r="G314" s="136"/>
      <c r="H314" s="136"/>
      <c r="I314" s="136"/>
      <c r="J314" s="139"/>
      <c r="K314" s="140"/>
      <c r="L314" s="141"/>
      <c r="M314" s="142"/>
      <c r="N314" s="136"/>
      <c r="O314" s="136"/>
      <c r="P314" s="136"/>
      <c r="Q314" s="136"/>
    </row>
    <row r="315" spans="2:17" ht="26" x14ac:dyDescent="0.35">
      <c r="B315" s="135" t="s">
        <v>678</v>
      </c>
      <c r="C315" s="147" t="str">
        <f t="shared" si="4"/>
        <v>2020/21 Financial YearSelect FRS from list hereRef 310</v>
      </c>
      <c r="D315" s="136"/>
      <c r="E315" s="137"/>
      <c r="F315" s="138"/>
      <c r="G315" s="136"/>
      <c r="H315" s="136"/>
      <c r="I315" s="136"/>
      <c r="J315" s="139"/>
      <c r="K315" s="140"/>
      <c r="L315" s="141"/>
      <c r="M315" s="142"/>
      <c r="N315" s="136"/>
      <c r="O315" s="136"/>
      <c r="P315" s="136"/>
      <c r="Q315" s="136"/>
    </row>
    <row r="316" spans="2:17" ht="26" x14ac:dyDescent="0.35">
      <c r="B316" s="135" t="s">
        <v>679</v>
      </c>
      <c r="C316" s="147" t="str">
        <f t="shared" si="4"/>
        <v>2020/21 Financial YearSelect FRS from list hereRef 311</v>
      </c>
      <c r="D316" s="136"/>
      <c r="E316" s="137"/>
      <c r="F316" s="138"/>
      <c r="G316" s="136"/>
      <c r="H316" s="136"/>
      <c r="I316" s="136"/>
      <c r="J316" s="139"/>
      <c r="K316" s="140"/>
      <c r="L316" s="141"/>
      <c r="M316" s="142"/>
      <c r="N316" s="136"/>
      <c r="O316" s="136"/>
      <c r="P316" s="136"/>
      <c r="Q316" s="136"/>
    </row>
    <row r="317" spans="2:17" ht="26" x14ac:dyDescent="0.35">
      <c r="B317" s="135" t="s">
        <v>680</v>
      </c>
      <c r="C317" s="147" t="str">
        <f t="shared" si="4"/>
        <v>2020/21 Financial YearSelect FRS from list hereRef 312</v>
      </c>
      <c r="D317" s="136"/>
      <c r="E317" s="137"/>
      <c r="F317" s="138"/>
      <c r="G317" s="136"/>
      <c r="H317" s="136"/>
      <c r="I317" s="136"/>
      <c r="J317" s="139"/>
      <c r="K317" s="140"/>
      <c r="L317" s="141"/>
      <c r="M317" s="142"/>
      <c r="N317" s="136"/>
      <c r="O317" s="136"/>
      <c r="P317" s="136"/>
      <c r="Q317" s="136"/>
    </row>
    <row r="318" spans="2:17" ht="26" x14ac:dyDescent="0.35">
      <c r="B318" s="135" t="s">
        <v>681</v>
      </c>
      <c r="C318" s="147" t="str">
        <f t="shared" si="4"/>
        <v>2020/21 Financial YearSelect FRS from list hereRef 313</v>
      </c>
      <c r="D318" s="136"/>
      <c r="E318" s="137"/>
      <c r="F318" s="138"/>
      <c r="G318" s="136"/>
      <c r="H318" s="136"/>
      <c r="I318" s="136"/>
      <c r="J318" s="139"/>
      <c r="K318" s="140"/>
      <c r="L318" s="141"/>
      <c r="M318" s="142"/>
      <c r="N318" s="136"/>
      <c r="O318" s="136"/>
      <c r="P318" s="136"/>
      <c r="Q318" s="136"/>
    </row>
    <row r="319" spans="2:17" ht="26" x14ac:dyDescent="0.35">
      <c r="B319" s="135" t="s">
        <v>682</v>
      </c>
      <c r="C319" s="147" t="str">
        <f t="shared" si="4"/>
        <v>2020/21 Financial YearSelect FRS from list hereRef 314</v>
      </c>
      <c r="D319" s="136"/>
      <c r="E319" s="137"/>
      <c r="F319" s="138"/>
      <c r="G319" s="136"/>
      <c r="H319" s="136"/>
      <c r="I319" s="136"/>
      <c r="J319" s="139"/>
      <c r="K319" s="140"/>
      <c r="L319" s="141"/>
      <c r="M319" s="142"/>
      <c r="N319" s="136"/>
      <c r="O319" s="136"/>
      <c r="P319" s="136"/>
      <c r="Q319" s="136"/>
    </row>
    <row r="320" spans="2:17" ht="26" x14ac:dyDescent="0.35">
      <c r="B320" s="135" t="s">
        <v>683</v>
      </c>
      <c r="C320" s="147" t="str">
        <f t="shared" si="4"/>
        <v>2020/21 Financial YearSelect FRS from list hereRef 315</v>
      </c>
      <c r="D320" s="136"/>
      <c r="E320" s="137"/>
      <c r="F320" s="138"/>
      <c r="G320" s="136"/>
      <c r="H320" s="136"/>
      <c r="I320" s="136"/>
      <c r="J320" s="139"/>
      <c r="K320" s="140"/>
      <c r="L320" s="141"/>
      <c r="M320" s="142"/>
      <c r="N320" s="136"/>
      <c r="O320" s="136"/>
      <c r="P320" s="136"/>
      <c r="Q320" s="136"/>
    </row>
    <row r="321" spans="2:17" ht="26" x14ac:dyDescent="0.35">
      <c r="B321" s="135" t="s">
        <v>684</v>
      </c>
      <c r="C321" s="147" t="str">
        <f t="shared" si="4"/>
        <v>2020/21 Financial YearSelect FRS from list hereRef 316</v>
      </c>
      <c r="D321" s="136"/>
      <c r="E321" s="137"/>
      <c r="F321" s="138"/>
      <c r="G321" s="136"/>
      <c r="H321" s="136"/>
      <c r="I321" s="136"/>
      <c r="J321" s="139"/>
      <c r="K321" s="140"/>
      <c r="L321" s="141"/>
      <c r="M321" s="142"/>
      <c r="N321" s="136"/>
      <c r="O321" s="136"/>
      <c r="P321" s="136"/>
      <c r="Q321" s="136"/>
    </row>
    <row r="322" spans="2:17" ht="26" x14ac:dyDescent="0.35">
      <c r="B322" s="135" t="s">
        <v>685</v>
      </c>
      <c r="C322" s="147" t="str">
        <f t="shared" si="4"/>
        <v>2020/21 Financial YearSelect FRS from list hereRef 317</v>
      </c>
      <c r="D322" s="136"/>
      <c r="E322" s="137"/>
      <c r="F322" s="138"/>
      <c r="G322" s="136"/>
      <c r="H322" s="136"/>
      <c r="I322" s="136"/>
      <c r="J322" s="139"/>
      <c r="K322" s="140"/>
      <c r="L322" s="141"/>
      <c r="M322" s="142"/>
      <c r="N322" s="136"/>
      <c r="O322" s="136"/>
      <c r="P322" s="136"/>
      <c r="Q322" s="136"/>
    </row>
    <row r="323" spans="2:17" ht="26" x14ac:dyDescent="0.35">
      <c r="B323" s="135" t="s">
        <v>686</v>
      </c>
      <c r="C323" s="147" t="str">
        <f t="shared" si="4"/>
        <v>2020/21 Financial YearSelect FRS from list hereRef 318</v>
      </c>
      <c r="D323" s="136"/>
      <c r="E323" s="137"/>
      <c r="F323" s="138"/>
      <c r="G323" s="136"/>
      <c r="H323" s="136"/>
      <c r="I323" s="136"/>
      <c r="J323" s="139"/>
      <c r="K323" s="140"/>
      <c r="L323" s="141"/>
      <c r="M323" s="142"/>
      <c r="N323" s="136"/>
      <c r="O323" s="136"/>
      <c r="P323" s="136"/>
      <c r="Q323" s="136"/>
    </row>
    <row r="324" spans="2:17" ht="26" x14ac:dyDescent="0.35">
      <c r="B324" s="135" t="s">
        <v>687</v>
      </c>
      <c r="C324" s="147" t="str">
        <f t="shared" si="4"/>
        <v>2020/21 Financial YearSelect FRS from list hereRef 319</v>
      </c>
      <c r="D324" s="136"/>
      <c r="E324" s="137"/>
      <c r="F324" s="138"/>
      <c r="G324" s="136"/>
      <c r="H324" s="136"/>
      <c r="I324" s="136"/>
      <c r="J324" s="139"/>
      <c r="K324" s="140"/>
      <c r="L324" s="141"/>
      <c r="M324" s="142"/>
      <c r="N324" s="136"/>
      <c r="O324" s="136"/>
      <c r="P324" s="136"/>
      <c r="Q324" s="136"/>
    </row>
    <row r="325" spans="2:17" ht="26" x14ac:dyDescent="0.35">
      <c r="B325" s="135" t="s">
        <v>688</v>
      </c>
      <c r="C325" s="147" t="str">
        <f t="shared" si="4"/>
        <v>2020/21 Financial YearSelect FRS from list hereRef 320</v>
      </c>
      <c r="D325" s="136"/>
      <c r="E325" s="137"/>
      <c r="F325" s="138"/>
      <c r="G325" s="136"/>
      <c r="H325" s="136"/>
      <c r="I325" s="136"/>
      <c r="J325" s="139"/>
      <c r="K325" s="140"/>
      <c r="L325" s="141"/>
      <c r="M325" s="142"/>
      <c r="N325" s="136"/>
      <c r="O325" s="136"/>
      <c r="P325" s="136"/>
      <c r="Q325" s="136"/>
    </row>
    <row r="326" spans="2:17" ht="26" x14ac:dyDescent="0.35">
      <c r="B326" s="135" t="s">
        <v>689</v>
      </c>
      <c r="C326" s="147" t="str">
        <f t="shared" si="4"/>
        <v>2020/21 Financial YearSelect FRS from list hereRef 321</v>
      </c>
      <c r="D326" s="136"/>
      <c r="E326" s="137"/>
      <c r="F326" s="138"/>
      <c r="G326" s="136"/>
      <c r="H326" s="136"/>
      <c r="I326" s="136"/>
      <c r="J326" s="139"/>
      <c r="K326" s="140"/>
      <c r="L326" s="141"/>
      <c r="M326" s="142"/>
      <c r="N326" s="136"/>
      <c r="O326" s="136"/>
      <c r="P326" s="136"/>
      <c r="Q326" s="136"/>
    </row>
    <row r="327" spans="2:17" ht="26" x14ac:dyDescent="0.35">
      <c r="B327" s="135" t="s">
        <v>690</v>
      </c>
      <c r="C327" s="147" t="str">
        <f t="shared" ref="C327:C390" si="5">CONCATENATE(E$3,E$2,B327)</f>
        <v>2020/21 Financial YearSelect FRS from list hereRef 322</v>
      </c>
      <c r="D327" s="136"/>
      <c r="E327" s="137"/>
      <c r="F327" s="138"/>
      <c r="G327" s="136"/>
      <c r="H327" s="136"/>
      <c r="I327" s="136"/>
      <c r="J327" s="139"/>
      <c r="K327" s="140"/>
      <c r="L327" s="141"/>
      <c r="M327" s="142"/>
      <c r="N327" s="136"/>
      <c r="O327" s="136"/>
      <c r="P327" s="136"/>
      <c r="Q327" s="136"/>
    </row>
    <row r="328" spans="2:17" ht="26" x14ac:dyDescent="0.35">
      <c r="B328" s="135" t="s">
        <v>691</v>
      </c>
      <c r="C328" s="147" t="str">
        <f t="shared" si="5"/>
        <v>2020/21 Financial YearSelect FRS from list hereRef 323</v>
      </c>
      <c r="D328" s="136"/>
      <c r="E328" s="137"/>
      <c r="F328" s="138"/>
      <c r="G328" s="136"/>
      <c r="H328" s="136"/>
      <c r="I328" s="136"/>
      <c r="J328" s="139"/>
      <c r="K328" s="140"/>
      <c r="L328" s="141"/>
      <c r="M328" s="142"/>
      <c r="N328" s="136"/>
      <c r="O328" s="136"/>
      <c r="P328" s="136"/>
      <c r="Q328" s="136"/>
    </row>
    <row r="329" spans="2:17" ht="26" x14ac:dyDescent="0.35">
      <c r="B329" s="135" t="s">
        <v>692</v>
      </c>
      <c r="C329" s="147" t="str">
        <f t="shared" si="5"/>
        <v>2020/21 Financial YearSelect FRS from list hereRef 324</v>
      </c>
      <c r="D329" s="136"/>
      <c r="E329" s="137"/>
      <c r="F329" s="138"/>
      <c r="G329" s="136"/>
      <c r="H329" s="136"/>
      <c r="I329" s="136"/>
      <c r="J329" s="139"/>
      <c r="K329" s="140"/>
      <c r="L329" s="141"/>
      <c r="M329" s="142"/>
      <c r="N329" s="136"/>
      <c r="O329" s="136"/>
      <c r="P329" s="136"/>
      <c r="Q329" s="136"/>
    </row>
    <row r="330" spans="2:17" ht="26" x14ac:dyDescent="0.35">
      <c r="B330" s="135" t="s">
        <v>693</v>
      </c>
      <c r="C330" s="147" t="str">
        <f t="shared" si="5"/>
        <v>2020/21 Financial YearSelect FRS from list hereRef 325</v>
      </c>
      <c r="D330" s="136"/>
      <c r="E330" s="137"/>
      <c r="F330" s="138"/>
      <c r="G330" s="136"/>
      <c r="H330" s="136"/>
      <c r="I330" s="136"/>
      <c r="J330" s="139"/>
      <c r="K330" s="140"/>
      <c r="L330" s="141"/>
      <c r="M330" s="142"/>
      <c r="N330" s="136"/>
      <c r="O330" s="136"/>
      <c r="P330" s="136"/>
      <c r="Q330" s="136"/>
    </row>
    <row r="331" spans="2:17" ht="26" x14ac:dyDescent="0.35">
      <c r="B331" s="135" t="s">
        <v>694</v>
      </c>
      <c r="C331" s="147" t="str">
        <f t="shared" si="5"/>
        <v>2020/21 Financial YearSelect FRS from list hereRef 326</v>
      </c>
      <c r="D331" s="136"/>
      <c r="E331" s="137"/>
      <c r="F331" s="138"/>
      <c r="G331" s="136"/>
      <c r="H331" s="136"/>
      <c r="I331" s="136"/>
      <c r="J331" s="139"/>
      <c r="K331" s="140"/>
      <c r="L331" s="141"/>
      <c r="M331" s="142"/>
      <c r="N331" s="136"/>
      <c r="O331" s="136"/>
      <c r="P331" s="136"/>
      <c r="Q331" s="136"/>
    </row>
    <row r="332" spans="2:17" ht="26" x14ac:dyDescent="0.35">
      <c r="B332" s="135" t="s">
        <v>695</v>
      </c>
      <c r="C332" s="147" t="str">
        <f t="shared" si="5"/>
        <v>2020/21 Financial YearSelect FRS from list hereRef 327</v>
      </c>
      <c r="D332" s="136"/>
      <c r="E332" s="137"/>
      <c r="F332" s="138"/>
      <c r="G332" s="136"/>
      <c r="H332" s="136"/>
      <c r="I332" s="136"/>
      <c r="J332" s="139"/>
      <c r="K332" s="140"/>
      <c r="L332" s="141"/>
      <c r="M332" s="142"/>
      <c r="N332" s="136"/>
      <c r="O332" s="136"/>
      <c r="P332" s="136"/>
      <c r="Q332" s="136"/>
    </row>
    <row r="333" spans="2:17" ht="26" x14ac:dyDescent="0.35">
      <c r="B333" s="135" t="s">
        <v>696</v>
      </c>
      <c r="C333" s="147" t="str">
        <f t="shared" si="5"/>
        <v>2020/21 Financial YearSelect FRS from list hereRef 328</v>
      </c>
      <c r="D333" s="136"/>
      <c r="E333" s="137"/>
      <c r="F333" s="138"/>
      <c r="G333" s="136"/>
      <c r="H333" s="136"/>
      <c r="I333" s="136"/>
      <c r="J333" s="139"/>
      <c r="K333" s="140"/>
      <c r="L333" s="141"/>
      <c r="M333" s="142"/>
      <c r="N333" s="136"/>
      <c r="O333" s="136"/>
      <c r="P333" s="136"/>
      <c r="Q333" s="136"/>
    </row>
    <row r="334" spans="2:17" ht="26" x14ac:dyDescent="0.35">
      <c r="B334" s="135" t="s">
        <v>697</v>
      </c>
      <c r="C334" s="147" t="str">
        <f t="shared" si="5"/>
        <v>2020/21 Financial YearSelect FRS from list hereRef 329</v>
      </c>
      <c r="D334" s="136"/>
      <c r="E334" s="137"/>
      <c r="F334" s="138"/>
      <c r="G334" s="136"/>
      <c r="H334" s="136"/>
      <c r="I334" s="136"/>
      <c r="J334" s="139"/>
      <c r="K334" s="140"/>
      <c r="L334" s="141"/>
      <c r="M334" s="142"/>
      <c r="N334" s="136"/>
      <c r="O334" s="136"/>
      <c r="P334" s="136"/>
      <c r="Q334" s="136"/>
    </row>
    <row r="335" spans="2:17" ht="26" x14ac:dyDescent="0.35">
      <c r="B335" s="135" t="s">
        <v>698</v>
      </c>
      <c r="C335" s="147" t="str">
        <f t="shared" si="5"/>
        <v>2020/21 Financial YearSelect FRS from list hereRef 330</v>
      </c>
      <c r="D335" s="136"/>
      <c r="E335" s="137"/>
      <c r="F335" s="138"/>
      <c r="G335" s="136"/>
      <c r="H335" s="136"/>
      <c r="I335" s="136"/>
      <c r="J335" s="139"/>
      <c r="K335" s="140"/>
      <c r="L335" s="141"/>
      <c r="M335" s="142"/>
      <c r="N335" s="136"/>
      <c r="O335" s="136"/>
      <c r="P335" s="136"/>
      <c r="Q335" s="136"/>
    </row>
    <row r="336" spans="2:17" ht="26" x14ac:dyDescent="0.35">
      <c r="B336" s="135" t="s">
        <v>699</v>
      </c>
      <c r="C336" s="147" t="str">
        <f t="shared" si="5"/>
        <v>2020/21 Financial YearSelect FRS from list hereRef 331</v>
      </c>
      <c r="D336" s="136"/>
      <c r="E336" s="137"/>
      <c r="F336" s="138"/>
      <c r="G336" s="136"/>
      <c r="H336" s="136"/>
      <c r="I336" s="136"/>
      <c r="J336" s="139"/>
      <c r="K336" s="140"/>
      <c r="L336" s="141"/>
      <c r="M336" s="142"/>
      <c r="N336" s="136"/>
      <c r="O336" s="136"/>
      <c r="P336" s="136"/>
      <c r="Q336" s="136"/>
    </row>
    <row r="337" spans="2:17" ht="26" x14ac:dyDescent="0.35">
      <c r="B337" s="135" t="s">
        <v>700</v>
      </c>
      <c r="C337" s="147" t="str">
        <f t="shared" si="5"/>
        <v>2020/21 Financial YearSelect FRS from list hereRef 332</v>
      </c>
      <c r="D337" s="136"/>
      <c r="E337" s="137"/>
      <c r="F337" s="138"/>
      <c r="G337" s="136"/>
      <c r="H337" s="136"/>
      <c r="I337" s="136"/>
      <c r="J337" s="139"/>
      <c r="K337" s="140"/>
      <c r="L337" s="141"/>
      <c r="M337" s="142"/>
      <c r="N337" s="136"/>
      <c r="O337" s="136"/>
      <c r="P337" s="136"/>
      <c r="Q337" s="136"/>
    </row>
    <row r="338" spans="2:17" ht="26" x14ac:dyDescent="0.35">
      <c r="B338" s="135" t="s">
        <v>701</v>
      </c>
      <c r="C338" s="147" t="str">
        <f t="shared" si="5"/>
        <v>2020/21 Financial YearSelect FRS from list hereRef 333</v>
      </c>
      <c r="D338" s="136"/>
      <c r="E338" s="137"/>
      <c r="F338" s="138"/>
      <c r="G338" s="136"/>
      <c r="H338" s="136"/>
      <c r="I338" s="136"/>
      <c r="J338" s="139"/>
      <c r="K338" s="140"/>
      <c r="L338" s="141"/>
      <c r="M338" s="142"/>
      <c r="N338" s="136"/>
      <c r="O338" s="136"/>
      <c r="P338" s="136"/>
      <c r="Q338" s="136"/>
    </row>
    <row r="339" spans="2:17" ht="26" x14ac:dyDescent="0.35">
      <c r="B339" s="135" t="s">
        <v>702</v>
      </c>
      <c r="C339" s="147" t="str">
        <f t="shared" si="5"/>
        <v>2020/21 Financial YearSelect FRS from list hereRef 334</v>
      </c>
      <c r="D339" s="136"/>
      <c r="E339" s="137"/>
      <c r="F339" s="138"/>
      <c r="G339" s="136"/>
      <c r="H339" s="136"/>
      <c r="I339" s="136"/>
      <c r="J339" s="139"/>
      <c r="K339" s="140"/>
      <c r="L339" s="141"/>
      <c r="M339" s="142"/>
      <c r="N339" s="136"/>
      <c r="O339" s="136"/>
      <c r="P339" s="136"/>
      <c r="Q339" s="136"/>
    </row>
    <row r="340" spans="2:17" ht="26" x14ac:dyDescent="0.35">
      <c r="B340" s="135" t="s">
        <v>703</v>
      </c>
      <c r="C340" s="147" t="str">
        <f t="shared" si="5"/>
        <v>2020/21 Financial YearSelect FRS from list hereRef 335</v>
      </c>
      <c r="D340" s="136"/>
      <c r="E340" s="137"/>
      <c r="F340" s="138"/>
      <c r="G340" s="136"/>
      <c r="H340" s="136"/>
      <c r="I340" s="136"/>
      <c r="J340" s="139"/>
      <c r="K340" s="140"/>
      <c r="L340" s="141"/>
      <c r="M340" s="142"/>
      <c r="N340" s="136"/>
      <c r="O340" s="136"/>
      <c r="P340" s="136"/>
      <c r="Q340" s="136"/>
    </row>
    <row r="341" spans="2:17" ht="26" x14ac:dyDescent="0.35">
      <c r="B341" s="135" t="s">
        <v>704</v>
      </c>
      <c r="C341" s="147" t="str">
        <f t="shared" si="5"/>
        <v>2020/21 Financial YearSelect FRS from list hereRef 336</v>
      </c>
      <c r="D341" s="136"/>
      <c r="E341" s="137"/>
      <c r="F341" s="138"/>
      <c r="G341" s="136"/>
      <c r="H341" s="136"/>
      <c r="I341" s="136"/>
      <c r="J341" s="139"/>
      <c r="K341" s="140"/>
      <c r="L341" s="141"/>
      <c r="M341" s="142"/>
      <c r="N341" s="136"/>
      <c r="O341" s="136"/>
      <c r="P341" s="136"/>
      <c r="Q341" s="136"/>
    </row>
    <row r="342" spans="2:17" ht="26" x14ac:dyDescent="0.35">
      <c r="B342" s="135" t="s">
        <v>705</v>
      </c>
      <c r="C342" s="147" t="str">
        <f t="shared" si="5"/>
        <v>2020/21 Financial YearSelect FRS from list hereRef 337</v>
      </c>
      <c r="D342" s="136"/>
      <c r="E342" s="137"/>
      <c r="F342" s="138"/>
      <c r="G342" s="136"/>
      <c r="H342" s="136"/>
      <c r="I342" s="136"/>
      <c r="J342" s="139"/>
      <c r="K342" s="140"/>
      <c r="L342" s="141"/>
      <c r="M342" s="142"/>
      <c r="N342" s="136"/>
      <c r="O342" s="136"/>
      <c r="P342" s="136"/>
      <c r="Q342" s="136"/>
    </row>
    <row r="343" spans="2:17" ht="26" x14ac:dyDescent="0.35">
      <c r="B343" s="135" t="s">
        <v>706</v>
      </c>
      <c r="C343" s="147" t="str">
        <f t="shared" si="5"/>
        <v>2020/21 Financial YearSelect FRS from list hereRef 338</v>
      </c>
      <c r="D343" s="136"/>
      <c r="E343" s="137"/>
      <c r="F343" s="138"/>
      <c r="G343" s="136"/>
      <c r="H343" s="136"/>
      <c r="I343" s="136"/>
      <c r="J343" s="139"/>
      <c r="K343" s="140"/>
      <c r="L343" s="141"/>
      <c r="M343" s="142"/>
      <c r="N343" s="136"/>
      <c r="O343" s="136"/>
      <c r="P343" s="136"/>
      <c r="Q343" s="136"/>
    </row>
    <row r="344" spans="2:17" ht="26" x14ac:dyDescent="0.35">
      <c r="B344" s="135" t="s">
        <v>707</v>
      </c>
      <c r="C344" s="147" t="str">
        <f t="shared" si="5"/>
        <v>2020/21 Financial YearSelect FRS from list hereRef 339</v>
      </c>
      <c r="D344" s="136"/>
      <c r="E344" s="137"/>
      <c r="F344" s="138"/>
      <c r="G344" s="136"/>
      <c r="H344" s="136"/>
      <c r="I344" s="136"/>
      <c r="J344" s="139"/>
      <c r="K344" s="140"/>
      <c r="L344" s="141"/>
      <c r="M344" s="142"/>
      <c r="N344" s="136"/>
      <c r="O344" s="136"/>
      <c r="P344" s="136"/>
      <c r="Q344" s="136"/>
    </row>
    <row r="345" spans="2:17" ht="26" x14ac:dyDescent="0.35">
      <c r="B345" s="135" t="s">
        <v>708</v>
      </c>
      <c r="C345" s="147" t="str">
        <f t="shared" si="5"/>
        <v>2020/21 Financial YearSelect FRS from list hereRef 340</v>
      </c>
      <c r="D345" s="136"/>
      <c r="E345" s="137"/>
      <c r="F345" s="138"/>
      <c r="G345" s="136"/>
      <c r="H345" s="136"/>
      <c r="I345" s="136"/>
      <c r="J345" s="139"/>
      <c r="K345" s="140"/>
      <c r="L345" s="141"/>
      <c r="M345" s="142"/>
      <c r="N345" s="136"/>
      <c r="O345" s="136"/>
      <c r="P345" s="136"/>
      <c r="Q345" s="136"/>
    </row>
    <row r="346" spans="2:17" ht="26" x14ac:dyDescent="0.35">
      <c r="B346" s="135" t="s">
        <v>709</v>
      </c>
      <c r="C346" s="147" t="str">
        <f t="shared" si="5"/>
        <v>2020/21 Financial YearSelect FRS from list hereRef 341</v>
      </c>
      <c r="D346" s="136"/>
      <c r="E346" s="137"/>
      <c r="F346" s="138"/>
      <c r="G346" s="136"/>
      <c r="H346" s="136"/>
      <c r="I346" s="136"/>
      <c r="J346" s="139"/>
      <c r="K346" s="140"/>
      <c r="L346" s="141"/>
      <c r="M346" s="142"/>
      <c r="N346" s="136"/>
      <c r="O346" s="136"/>
      <c r="P346" s="136"/>
      <c r="Q346" s="136"/>
    </row>
    <row r="347" spans="2:17" ht="26" x14ac:dyDescent="0.35">
      <c r="B347" s="135" t="s">
        <v>710</v>
      </c>
      <c r="C347" s="147" t="str">
        <f t="shared" si="5"/>
        <v>2020/21 Financial YearSelect FRS from list hereRef 342</v>
      </c>
      <c r="D347" s="136"/>
      <c r="E347" s="137"/>
      <c r="F347" s="138"/>
      <c r="G347" s="136"/>
      <c r="H347" s="136"/>
      <c r="I347" s="136"/>
      <c r="J347" s="139"/>
      <c r="K347" s="140"/>
      <c r="L347" s="141"/>
      <c r="M347" s="142"/>
      <c r="N347" s="136"/>
      <c r="O347" s="136"/>
      <c r="P347" s="136"/>
      <c r="Q347" s="136"/>
    </row>
    <row r="348" spans="2:17" ht="26" x14ac:dyDescent="0.35">
      <c r="B348" s="135" t="s">
        <v>711</v>
      </c>
      <c r="C348" s="147" t="str">
        <f t="shared" si="5"/>
        <v>2020/21 Financial YearSelect FRS from list hereRef 343</v>
      </c>
      <c r="D348" s="136"/>
      <c r="E348" s="137"/>
      <c r="F348" s="138"/>
      <c r="G348" s="136"/>
      <c r="H348" s="136"/>
      <c r="I348" s="136"/>
      <c r="J348" s="139"/>
      <c r="K348" s="140"/>
      <c r="L348" s="141"/>
      <c r="M348" s="142"/>
      <c r="N348" s="136"/>
      <c r="O348" s="136"/>
      <c r="P348" s="136"/>
      <c r="Q348" s="136"/>
    </row>
    <row r="349" spans="2:17" ht="26" x14ac:dyDescent="0.35">
      <c r="B349" s="135" t="s">
        <v>712</v>
      </c>
      <c r="C349" s="147" t="str">
        <f t="shared" si="5"/>
        <v>2020/21 Financial YearSelect FRS from list hereRef 344</v>
      </c>
      <c r="D349" s="136"/>
      <c r="E349" s="137"/>
      <c r="F349" s="138"/>
      <c r="G349" s="136"/>
      <c r="H349" s="136"/>
      <c r="I349" s="136"/>
      <c r="J349" s="139"/>
      <c r="K349" s="140"/>
      <c r="L349" s="141"/>
      <c r="M349" s="142"/>
      <c r="N349" s="136"/>
      <c r="O349" s="136"/>
      <c r="P349" s="136"/>
      <c r="Q349" s="136"/>
    </row>
    <row r="350" spans="2:17" ht="26" x14ac:dyDescent="0.35">
      <c r="B350" s="135" t="s">
        <v>713</v>
      </c>
      <c r="C350" s="147" t="str">
        <f t="shared" si="5"/>
        <v>2020/21 Financial YearSelect FRS from list hereRef 345</v>
      </c>
      <c r="D350" s="136"/>
      <c r="E350" s="137"/>
      <c r="F350" s="138"/>
      <c r="G350" s="136"/>
      <c r="H350" s="136"/>
      <c r="I350" s="136"/>
      <c r="J350" s="139"/>
      <c r="K350" s="140"/>
      <c r="L350" s="141"/>
      <c r="M350" s="142"/>
      <c r="N350" s="136"/>
      <c r="O350" s="136"/>
      <c r="P350" s="136"/>
      <c r="Q350" s="136"/>
    </row>
    <row r="351" spans="2:17" ht="26" x14ac:dyDescent="0.35">
      <c r="B351" s="135" t="s">
        <v>714</v>
      </c>
      <c r="C351" s="147" t="str">
        <f t="shared" si="5"/>
        <v>2020/21 Financial YearSelect FRS from list hereRef 346</v>
      </c>
      <c r="D351" s="136"/>
      <c r="E351" s="137"/>
      <c r="F351" s="138"/>
      <c r="G351" s="136"/>
      <c r="H351" s="136"/>
      <c r="I351" s="136"/>
      <c r="J351" s="139"/>
      <c r="K351" s="140"/>
      <c r="L351" s="141"/>
      <c r="M351" s="142"/>
      <c r="N351" s="136"/>
      <c r="O351" s="136"/>
      <c r="P351" s="136"/>
      <c r="Q351" s="136"/>
    </row>
    <row r="352" spans="2:17" ht="26" x14ac:dyDescent="0.35">
      <c r="B352" s="135" t="s">
        <v>715</v>
      </c>
      <c r="C352" s="147" t="str">
        <f t="shared" si="5"/>
        <v>2020/21 Financial YearSelect FRS from list hereRef 347</v>
      </c>
      <c r="D352" s="136"/>
      <c r="E352" s="137"/>
      <c r="F352" s="138"/>
      <c r="G352" s="136"/>
      <c r="H352" s="136"/>
      <c r="I352" s="136"/>
      <c r="J352" s="139"/>
      <c r="K352" s="140"/>
      <c r="L352" s="141"/>
      <c r="M352" s="142"/>
      <c r="N352" s="136"/>
      <c r="O352" s="136"/>
      <c r="P352" s="136"/>
      <c r="Q352" s="136"/>
    </row>
    <row r="353" spans="2:17" ht="26" x14ac:dyDescent="0.35">
      <c r="B353" s="135" t="s">
        <v>716</v>
      </c>
      <c r="C353" s="147" t="str">
        <f t="shared" si="5"/>
        <v>2020/21 Financial YearSelect FRS from list hereRef 348</v>
      </c>
      <c r="D353" s="136"/>
      <c r="E353" s="137"/>
      <c r="F353" s="138"/>
      <c r="G353" s="136"/>
      <c r="H353" s="136"/>
      <c r="I353" s="136"/>
      <c r="J353" s="139"/>
      <c r="K353" s="140"/>
      <c r="L353" s="141"/>
      <c r="M353" s="142"/>
      <c r="N353" s="136"/>
      <c r="O353" s="136"/>
      <c r="P353" s="136"/>
      <c r="Q353" s="136"/>
    </row>
    <row r="354" spans="2:17" ht="26" x14ac:dyDescent="0.35">
      <c r="B354" s="135" t="s">
        <v>717</v>
      </c>
      <c r="C354" s="147" t="str">
        <f t="shared" si="5"/>
        <v>2020/21 Financial YearSelect FRS from list hereRef 349</v>
      </c>
      <c r="D354" s="136"/>
      <c r="E354" s="137"/>
      <c r="F354" s="138"/>
      <c r="G354" s="136"/>
      <c r="H354" s="136"/>
      <c r="I354" s="136"/>
      <c r="J354" s="139"/>
      <c r="K354" s="140"/>
      <c r="L354" s="141"/>
      <c r="M354" s="142"/>
      <c r="N354" s="136"/>
      <c r="O354" s="136"/>
      <c r="P354" s="136"/>
      <c r="Q354" s="136"/>
    </row>
    <row r="355" spans="2:17" ht="26" x14ac:dyDescent="0.35">
      <c r="B355" s="135" t="s">
        <v>718</v>
      </c>
      <c r="C355" s="147" t="str">
        <f t="shared" si="5"/>
        <v>2020/21 Financial YearSelect FRS from list hereRef 350</v>
      </c>
      <c r="D355" s="136"/>
      <c r="E355" s="137"/>
      <c r="F355" s="138"/>
      <c r="G355" s="136"/>
      <c r="H355" s="136"/>
      <c r="I355" s="136"/>
      <c r="J355" s="139"/>
      <c r="K355" s="140"/>
      <c r="L355" s="141"/>
      <c r="M355" s="142"/>
      <c r="N355" s="136"/>
      <c r="O355" s="136"/>
      <c r="P355" s="136"/>
      <c r="Q355" s="136"/>
    </row>
    <row r="356" spans="2:17" ht="26" x14ac:dyDescent="0.35">
      <c r="B356" s="135" t="s">
        <v>719</v>
      </c>
      <c r="C356" s="147" t="str">
        <f t="shared" si="5"/>
        <v>2020/21 Financial YearSelect FRS from list hereRef 351</v>
      </c>
      <c r="D356" s="136"/>
      <c r="E356" s="137"/>
      <c r="F356" s="138"/>
      <c r="G356" s="136"/>
      <c r="H356" s="136"/>
      <c r="I356" s="136"/>
      <c r="J356" s="139"/>
      <c r="K356" s="140"/>
      <c r="L356" s="141"/>
      <c r="M356" s="142"/>
      <c r="N356" s="136"/>
      <c r="O356" s="136"/>
      <c r="P356" s="136"/>
      <c r="Q356" s="136"/>
    </row>
    <row r="357" spans="2:17" ht="26" x14ac:dyDescent="0.35">
      <c r="B357" s="135" t="s">
        <v>720</v>
      </c>
      <c r="C357" s="147" t="str">
        <f t="shared" si="5"/>
        <v>2020/21 Financial YearSelect FRS from list hereRef 352</v>
      </c>
      <c r="D357" s="136"/>
      <c r="E357" s="137"/>
      <c r="F357" s="138"/>
      <c r="G357" s="136"/>
      <c r="H357" s="136"/>
      <c r="I357" s="136"/>
      <c r="J357" s="139"/>
      <c r="K357" s="140"/>
      <c r="L357" s="141"/>
      <c r="M357" s="142"/>
      <c r="N357" s="136"/>
      <c r="O357" s="136"/>
      <c r="P357" s="136"/>
      <c r="Q357" s="136"/>
    </row>
    <row r="358" spans="2:17" ht="26" x14ac:dyDescent="0.35">
      <c r="B358" s="135" t="s">
        <v>721</v>
      </c>
      <c r="C358" s="147" t="str">
        <f t="shared" si="5"/>
        <v>2020/21 Financial YearSelect FRS from list hereRef 353</v>
      </c>
      <c r="D358" s="136"/>
      <c r="E358" s="137"/>
      <c r="F358" s="138"/>
      <c r="G358" s="136"/>
      <c r="H358" s="136"/>
      <c r="I358" s="136"/>
      <c r="J358" s="139"/>
      <c r="K358" s="140"/>
      <c r="L358" s="141"/>
      <c r="M358" s="142"/>
      <c r="N358" s="136"/>
      <c r="O358" s="136"/>
      <c r="P358" s="136"/>
      <c r="Q358" s="136"/>
    </row>
    <row r="359" spans="2:17" ht="26" x14ac:dyDescent="0.35">
      <c r="B359" s="135" t="s">
        <v>722</v>
      </c>
      <c r="C359" s="147" t="str">
        <f t="shared" si="5"/>
        <v>2020/21 Financial YearSelect FRS from list hereRef 354</v>
      </c>
      <c r="D359" s="136"/>
      <c r="E359" s="137"/>
      <c r="F359" s="138"/>
      <c r="G359" s="136"/>
      <c r="H359" s="136"/>
      <c r="I359" s="136"/>
      <c r="J359" s="139"/>
      <c r="K359" s="140"/>
      <c r="L359" s="141"/>
      <c r="M359" s="142"/>
      <c r="N359" s="136"/>
      <c r="O359" s="136"/>
      <c r="P359" s="136"/>
      <c r="Q359" s="136"/>
    </row>
    <row r="360" spans="2:17" ht="26" x14ac:dyDescent="0.35">
      <c r="B360" s="135" t="s">
        <v>723</v>
      </c>
      <c r="C360" s="147" t="str">
        <f t="shared" si="5"/>
        <v>2020/21 Financial YearSelect FRS from list hereRef 355</v>
      </c>
      <c r="D360" s="136"/>
      <c r="E360" s="137"/>
      <c r="F360" s="138"/>
      <c r="G360" s="136"/>
      <c r="H360" s="136"/>
      <c r="I360" s="136"/>
      <c r="J360" s="139"/>
      <c r="K360" s="140"/>
      <c r="L360" s="141"/>
      <c r="M360" s="142"/>
      <c r="N360" s="136"/>
      <c r="O360" s="136"/>
      <c r="P360" s="136"/>
      <c r="Q360" s="136"/>
    </row>
    <row r="361" spans="2:17" ht="26" x14ac:dyDescent="0.35">
      <c r="B361" s="135" t="s">
        <v>724</v>
      </c>
      <c r="C361" s="147" t="str">
        <f t="shared" si="5"/>
        <v>2020/21 Financial YearSelect FRS from list hereRef 356</v>
      </c>
      <c r="D361" s="136"/>
      <c r="E361" s="137"/>
      <c r="F361" s="138"/>
      <c r="G361" s="136"/>
      <c r="H361" s="136"/>
      <c r="I361" s="136"/>
      <c r="J361" s="139"/>
      <c r="K361" s="140"/>
      <c r="L361" s="141"/>
      <c r="M361" s="142"/>
      <c r="N361" s="136"/>
      <c r="O361" s="136"/>
      <c r="P361" s="136"/>
      <c r="Q361" s="136"/>
    </row>
    <row r="362" spans="2:17" ht="26" x14ac:dyDescent="0.35">
      <c r="B362" s="135" t="s">
        <v>725</v>
      </c>
      <c r="C362" s="147" t="str">
        <f t="shared" si="5"/>
        <v>2020/21 Financial YearSelect FRS from list hereRef 357</v>
      </c>
      <c r="D362" s="136"/>
      <c r="E362" s="137"/>
      <c r="F362" s="138"/>
      <c r="G362" s="136"/>
      <c r="H362" s="136"/>
      <c r="I362" s="136"/>
      <c r="J362" s="139"/>
      <c r="K362" s="140"/>
      <c r="L362" s="141"/>
      <c r="M362" s="142"/>
      <c r="N362" s="136"/>
      <c r="O362" s="136"/>
      <c r="P362" s="136"/>
      <c r="Q362" s="136"/>
    </row>
    <row r="363" spans="2:17" ht="26" x14ac:dyDescent="0.35">
      <c r="B363" s="135" t="s">
        <v>726</v>
      </c>
      <c r="C363" s="147" t="str">
        <f t="shared" si="5"/>
        <v>2020/21 Financial YearSelect FRS from list hereRef 358</v>
      </c>
      <c r="D363" s="136"/>
      <c r="E363" s="137"/>
      <c r="F363" s="138"/>
      <c r="G363" s="136"/>
      <c r="H363" s="136"/>
      <c r="I363" s="136"/>
      <c r="J363" s="139"/>
      <c r="K363" s="140"/>
      <c r="L363" s="141"/>
      <c r="M363" s="142"/>
      <c r="N363" s="136"/>
      <c r="O363" s="136"/>
      <c r="P363" s="136"/>
      <c r="Q363" s="136"/>
    </row>
    <row r="364" spans="2:17" ht="26" x14ac:dyDescent="0.35">
      <c r="B364" s="135" t="s">
        <v>727</v>
      </c>
      <c r="C364" s="147" t="str">
        <f t="shared" si="5"/>
        <v>2020/21 Financial YearSelect FRS from list hereRef 359</v>
      </c>
      <c r="D364" s="136"/>
      <c r="E364" s="137"/>
      <c r="F364" s="138"/>
      <c r="G364" s="136"/>
      <c r="H364" s="136"/>
      <c r="I364" s="136"/>
      <c r="J364" s="139"/>
      <c r="K364" s="140"/>
      <c r="L364" s="141"/>
      <c r="M364" s="142"/>
      <c r="N364" s="136"/>
      <c r="O364" s="136"/>
      <c r="P364" s="136"/>
      <c r="Q364" s="136"/>
    </row>
    <row r="365" spans="2:17" ht="26" x14ac:dyDescent="0.35">
      <c r="B365" s="135" t="s">
        <v>728</v>
      </c>
      <c r="C365" s="147" t="str">
        <f t="shared" si="5"/>
        <v>2020/21 Financial YearSelect FRS from list hereRef 360</v>
      </c>
      <c r="D365" s="136"/>
      <c r="E365" s="137"/>
      <c r="F365" s="138"/>
      <c r="G365" s="136"/>
      <c r="H365" s="136"/>
      <c r="I365" s="136"/>
      <c r="J365" s="139"/>
      <c r="K365" s="140"/>
      <c r="L365" s="141"/>
      <c r="M365" s="142"/>
      <c r="N365" s="136"/>
      <c r="O365" s="136"/>
      <c r="P365" s="136"/>
      <c r="Q365" s="136"/>
    </row>
    <row r="366" spans="2:17" ht="26" x14ac:dyDescent="0.35">
      <c r="B366" s="135" t="s">
        <v>729</v>
      </c>
      <c r="C366" s="147" t="str">
        <f t="shared" si="5"/>
        <v>2020/21 Financial YearSelect FRS from list hereRef 361</v>
      </c>
      <c r="D366" s="136"/>
      <c r="E366" s="137"/>
      <c r="F366" s="138"/>
      <c r="G366" s="136"/>
      <c r="H366" s="136"/>
      <c r="I366" s="136"/>
      <c r="J366" s="139"/>
      <c r="K366" s="140"/>
      <c r="L366" s="141"/>
      <c r="M366" s="142"/>
      <c r="N366" s="136"/>
      <c r="O366" s="136"/>
      <c r="P366" s="136"/>
      <c r="Q366" s="136"/>
    </row>
    <row r="367" spans="2:17" ht="26" x14ac:dyDescent="0.35">
      <c r="B367" s="135" t="s">
        <v>730</v>
      </c>
      <c r="C367" s="147" t="str">
        <f t="shared" si="5"/>
        <v>2020/21 Financial YearSelect FRS from list hereRef 362</v>
      </c>
      <c r="D367" s="136"/>
      <c r="E367" s="137"/>
      <c r="F367" s="138"/>
      <c r="G367" s="136"/>
      <c r="H367" s="136"/>
      <c r="I367" s="136"/>
      <c r="J367" s="139"/>
      <c r="K367" s="140"/>
      <c r="L367" s="141"/>
      <c r="M367" s="142"/>
      <c r="N367" s="136"/>
      <c r="O367" s="136"/>
      <c r="P367" s="136"/>
      <c r="Q367" s="136"/>
    </row>
    <row r="368" spans="2:17" ht="26" x14ac:dyDescent="0.35">
      <c r="B368" s="135" t="s">
        <v>731</v>
      </c>
      <c r="C368" s="147" t="str">
        <f t="shared" si="5"/>
        <v>2020/21 Financial YearSelect FRS from list hereRef 363</v>
      </c>
      <c r="D368" s="136"/>
      <c r="E368" s="137"/>
      <c r="F368" s="138"/>
      <c r="G368" s="136"/>
      <c r="H368" s="136"/>
      <c r="I368" s="136"/>
      <c r="J368" s="139"/>
      <c r="K368" s="140"/>
      <c r="L368" s="141"/>
      <c r="M368" s="142"/>
      <c r="N368" s="136"/>
      <c r="O368" s="136"/>
      <c r="P368" s="136"/>
      <c r="Q368" s="136"/>
    </row>
    <row r="369" spans="2:17" ht="26" x14ac:dyDescent="0.35">
      <c r="B369" s="135" t="s">
        <v>732</v>
      </c>
      <c r="C369" s="147" t="str">
        <f t="shared" si="5"/>
        <v>2020/21 Financial YearSelect FRS from list hereRef 364</v>
      </c>
      <c r="D369" s="136"/>
      <c r="E369" s="137"/>
      <c r="F369" s="138"/>
      <c r="G369" s="136"/>
      <c r="H369" s="136"/>
      <c r="I369" s="136"/>
      <c r="J369" s="139"/>
      <c r="K369" s="140"/>
      <c r="L369" s="141"/>
      <c r="M369" s="142"/>
      <c r="N369" s="136"/>
      <c r="O369" s="136"/>
      <c r="P369" s="136"/>
      <c r="Q369" s="136"/>
    </row>
    <row r="370" spans="2:17" ht="26" x14ac:dyDescent="0.35">
      <c r="B370" s="135" t="s">
        <v>733</v>
      </c>
      <c r="C370" s="147" t="str">
        <f t="shared" si="5"/>
        <v>2020/21 Financial YearSelect FRS from list hereRef 365</v>
      </c>
      <c r="D370" s="136"/>
      <c r="E370" s="137"/>
      <c r="F370" s="138"/>
      <c r="G370" s="136"/>
      <c r="H370" s="136"/>
      <c r="I370" s="136"/>
      <c r="J370" s="139"/>
      <c r="K370" s="140"/>
      <c r="L370" s="141"/>
      <c r="M370" s="142"/>
      <c r="N370" s="136"/>
      <c r="O370" s="136"/>
      <c r="P370" s="136"/>
      <c r="Q370" s="136"/>
    </row>
    <row r="371" spans="2:17" ht="26" x14ac:dyDescent="0.35">
      <c r="B371" s="135" t="s">
        <v>734</v>
      </c>
      <c r="C371" s="147" t="str">
        <f t="shared" si="5"/>
        <v>2020/21 Financial YearSelect FRS from list hereRef 366</v>
      </c>
      <c r="D371" s="136"/>
      <c r="E371" s="137"/>
      <c r="F371" s="138"/>
      <c r="G371" s="136"/>
      <c r="H371" s="136"/>
      <c r="I371" s="136"/>
      <c r="J371" s="139"/>
      <c r="K371" s="140"/>
      <c r="L371" s="141"/>
      <c r="M371" s="142"/>
      <c r="N371" s="136"/>
      <c r="O371" s="136"/>
      <c r="P371" s="136"/>
      <c r="Q371" s="136"/>
    </row>
    <row r="372" spans="2:17" ht="26" x14ac:dyDescent="0.35">
      <c r="B372" s="135" t="s">
        <v>735</v>
      </c>
      <c r="C372" s="147" t="str">
        <f t="shared" si="5"/>
        <v>2020/21 Financial YearSelect FRS from list hereRef 367</v>
      </c>
      <c r="D372" s="136"/>
      <c r="E372" s="137"/>
      <c r="F372" s="138"/>
      <c r="G372" s="136"/>
      <c r="H372" s="136"/>
      <c r="I372" s="136"/>
      <c r="J372" s="139"/>
      <c r="K372" s="140"/>
      <c r="L372" s="141"/>
      <c r="M372" s="142"/>
      <c r="N372" s="136"/>
      <c r="O372" s="136"/>
      <c r="P372" s="136"/>
      <c r="Q372" s="136"/>
    </row>
    <row r="373" spans="2:17" ht="26" x14ac:dyDescent="0.35">
      <c r="B373" s="135" t="s">
        <v>736</v>
      </c>
      <c r="C373" s="147" t="str">
        <f t="shared" si="5"/>
        <v>2020/21 Financial YearSelect FRS from list hereRef 368</v>
      </c>
      <c r="D373" s="136"/>
      <c r="E373" s="137"/>
      <c r="F373" s="138"/>
      <c r="G373" s="136"/>
      <c r="H373" s="136"/>
      <c r="I373" s="136"/>
      <c r="J373" s="139"/>
      <c r="K373" s="140"/>
      <c r="L373" s="141"/>
      <c r="M373" s="142"/>
      <c r="N373" s="136"/>
      <c r="O373" s="136"/>
      <c r="P373" s="136"/>
      <c r="Q373" s="136"/>
    </row>
    <row r="374" spans="2:17" ht="26" x14ac:dyDescent="0.35">
      <c r="B374" s="135" t="s">
        <v>737</v>
      </c>
      <c r="C374" s="147" t="str">
        <f t="shared" si="5"/>
        <v>2020/21 Financial YearSelect FRS from list hereRef 369</v>
      </c>
      <c r="D374" s="136"/>
      <c r="E374" s="137"/>
      <c r="F374" s="138"/>
      <c r="G374" s="136"/>
      <c r="H374" s="136"/>
      <c r="I374" s="136"/>
      <c r="J374" s="139"/>
      <c r="K374" s="140"/>
      <c r="L374" s="141"/>
      <c r="M374" s="142"/>
      <c r="N374" s="136"/>
      <c r="O374" s="136"/>
      <c r="P374" s="136"/>
      <c r="Q374" s="136"/>
    </row>
    <row r="375" spans="2:17" ht="26" x14ac:dyDescent="0.35">
      <c r="B375" s="135" t="s">
        <v>738</v>
      </c>
      <c r="C375" s="147" t="str">
        <f t="shared" si="5"/>
        <v>2020/21 Financial YearSelect FRS from list hereRef 370</v>
      </c>
      <c r="D375" s="136"/>
      <c r="E375" s="137"/>
      <c r="F375" s="138"/>
      <c r="G375" s="136"/>
      <c r="H375" s="136"/>
      <c r="I375" s="136"/>
      <c r="J375" s="139"/>
      <c r="K375" s="140"/>
      <c r="L375" s="141"/>
      <c r="M375" s="142"/>
      <c r="N375" s="136"/>
      <c r="O375" s="136"/>
      <c r="P375" s="136"/>
      <c r="Q375" s="136"/>
    </row>
    <row r="376" spans="2:17" ht="26" x14ac:dyDescent="0.35">
      <c r="B376" s="135" t="s">
        <v>739</v>
      </c>
      <c r="C376" s="147" t="str">
        <f t="shared" si="5"/>
        <v>2020/21 Financial YearSelect FRS from list hereRef 371</v>
      </c>
      <c r="D376" s="136"/>
      <c r="E376" s="137"/>
      <c r="F376" s="138"/>
      <c r="G376" s="136"/>
      <c r="H376" s="136"/>
      <c r="I376" s="136"/>
      <c r="J376" s="139"/>
      <c r="K376" s="140"/>
      <c r="L376" s="141"/>
      <c r="M376" s="142"/>
      <c r="N376" s="136"/>
      <c r="O376" s="136"/>
      <c r="P376" s="136"/>
      <c r="Q376" s="136"/>
    </row>
    <row r="377" spans="2:17" ht="26" x14ac:dyDescent="0.35">
      <c r="B377" s="135" t="s">
        <v>740</v>
      </c>
      <c r="C377" s="147" t="str">
        <f t="shared" si="5"/>
        <v>2020/21 Financial YearSelect FRS from list hereRef 372</v>
      </c>
      <c r="D377" s="136"/>
      <c r="E377" s="137"/>
      <c r="F377" s="138"/>
      <c r="G377" s="136"/>
      <c r="H377" s="136"/>
      <c r="I377" s="136"/>
      <c r="J377" s="139"/>
      <c r="K377" s="140"/>
      <c r="L377" s="141"/>
      <c r="M377" s="142"/>
      <c r="N377" s="136"/>
      <c r="O377" s="136"/>
      <c r="P377" s="136"/>
      <c r="Q377" s="136"/>
    </row>
    <row r="378" spans="2:17" ht="26" x14ac:dyDescent="0.35">
      <c r="B378" s="135" t="s">
        <v>741</v>
      </c>
      <c r="C378" s="147" t="str">
        <f t="shared" si="5"/>
        <v>2020/21 Financial YearSelect FRS from list hereRef 373</v>
      </c>
      <c r="D378" s="136"/>
      <c r="E378" s="137"/>
      <c r="F378" s="138"/>
      <c r="G378" s="136"/>
      <c r="H378" s="136"/>
      <c r="I378" s="136"/>
      <c r="J378" s="139"/>
      <c r="K378" s="140"/>
      <c r="L378" s="141"/>
      <c r="M378" s="142"/>
      <c r="N378" s="136"/>
      <c r="O378" s="136"/>
      <c r="P378" s="136"/>
      <c r="Q378" s="136"/>
    </row>
    <row r="379" spans="2:17" ht="26" x14ac:dyDescent="0.35">
      <c r="B379" s="135" t="s">
        <v>742</v>
      </c>
      <c r="C379" s="147" t="str">
        <f t="shared" si="5"/>
        <v>2020/21 Financial YearSelect FRS from list hereRef 374</v>
      </c>
      <c r="D379" s="136"/>
      <c r="E379" s="137"/>
      <c r="F379" s="138"/>
      <c r="G379" s="136"/>
      <c r="H379" s="136"/>
      <c r="I379" s="136"/>
      <c r="J379" s="139"/>
      <c r="K379" s="140"/>
      <c r="L379" s="141"/>
      <c r="M379" s="142"/>
      <c r="N379" s="136"/>
      <c r="O379" s="136"/>
      <c r="P379" s="136"/>
      <c r="Q379" s="136"/>
    </row>
    <row r="380" spans="2:17" ht="26" x14ac:dyDescent="0.35">
      <c r="B380" s="135" t="s">
        <v>743</v>
      </c>
      <c r="C380" s="147" t="str">
        <f t="shared" si="5"/>
        <v>2020/21 Financial YearSelect FRS from list hereRef 375</v>
      </c>
      <c r="D380" s="136"/>
      <c r="E380" s="137"/>
      <c r="F380" s="138"/>
      <c r="G380" s="136"/>
      <c r="H380" s="136"/>
      <c r="I380" s="136"/>
      <c r="J380" s="139"/>
      <c r="K380" s="140"/>
      <c r="L380" s="141"/>
      <c r="M380" s="142"/>
      <c r="N380" s="136"/>
      <c r="O380" s="136"/>
      <c r="P380" s="136"/>
      <c r="Q380" s="136"/>
    </row>
    <row r="381" spans="2:17" ht="26" x14ac:dyDescent="0.35">
      <c r="B381" s="135" t="s">
        <v>744</v>
      </c>
      <c r="C381" s="147" t="str">
        <f t="shared" si="5"/>
        <v>2020/21 Financial YearSelect FRS from list hereRef 376</v>
      </c>
      <c r="D381" s="136"/>
      <c r="E381" s="137"/>
      <c r="F381" s="138"/>
      <c r="G381" s="136"/>
      <c r="H381" s="136"/>
      <c r="I381" s="136"/>
      <c r="J381" s="139"/>
      <c r="K381" s="140"/>
      <c r="L381" s="141"/>
      <c r="M381" s="142"/>
      <c r="N381" s="136"/>
      <c r="O381" s="136"/>
      <c r="P381" s="136"/>
      <c r="Q381" s="136"/>
    </row>
    <row r="382" spans="2:17" ht="26" x14ac:dyDescent="0.35">
      <c r="B382" s="135" t="s">
        <v>745</v>
      </c>
      <c r="C382" s="147" t="str">
        <f t="shared" si="5"/>
        <v>2020/21 Financial YearSelect FRS from list hereRef 377</v>
      </c>
      <c r="D382" s="136"/>
      <c r="E382" s="137"/>
      <c r="F382" s="138"/>
      <c r="G382" s="136"/>
      <c r="H382" s="136"/>
      <c r="I382" s="136"/>
      <c r="J382" s="139"/>
      <c r="K382" s="140"/>
      <c r="L382" s="141"/>
      <c r="M382" s="142"/>
      <c r="N382" s="136"/>
      <c r="O382" s="136"/>
      <c r="P382" s="136"/>
      <c r="Q382" s="136"/>
    </row>
    <row r="383" spans="2:17" ht="26" x14ac:dyDescent="0.35">
      <c r="B383" s="135" t="s">
        <v>746</v>
      </c>
      <c r="C383" s="147" t="str">
        <f t="shared" si="5"/>
        <v>2020/21 Financial YearSelect FRS from list hereRef 378</v>
      </c>
      <c r="D383" s="136"/>
      <c r="E383" s="137"/>
      <c r="F383" s="138"/>
      <c r="G383" s="136"/>
      <c r="H383" s="136"/>
      <c r="I383" s="136"/>
      <c r="J383" s="139"/>
      <c r="K383" s="140"/>
      <c r="L383" s="141"/>
      <c r="M383" s="142"/>
      <c r="N383" s="136"/>
      <c r="O383" s="136"/>
      <c r="P383" s="136"/>
      <c r="Q383" s="136"/>
    </row>
    <row r="384" spans="2:17" ht="26" x14ac:dyDescent="0.35">
      <c r="B384" s="135" t="s">
        <v>747</v>
      </c>
      <c r="C384" s="147" t="str">
        <f t="shared" si="5"/>
        <v>2020/21 Financial YearSelect FRS from list hereRef 379</v>
      </c>
      <c r="D384" s="136"/>
      <c r="E384" s="137"/>
      <c r="F384" s="138"/>
      <c r="G384" s="136"/>
      <c r="H384" s="136"/>
      <c r="I384" s="136"/>
      <c r="J384" s="139"/>
      <c r="K384" s="140"/>
      <c r="L384" s="141"/>
      <c r="M384" s="142"/>
      <c r="N384" s="136"/>
      <c r="O384" s="136"/>
      <c r="P384" s="136"/>
      <c r="Q384" s="136"/>
    </row>
    <row r="385" spans="2:17" ht="26" x14ac:dyDescent="0.35">
      <c r="B385" s="135" t="s">
        <v>748</v>
      </c>
      <c r="C385" s="147" t="str">
        <f t="shared" si="5"/>
        <v>2020/21 Financial YearSelect FRS from list hereRef 380</v>
      </c>
      <c r="D385" s="136"/>
      <c r="E385" s="137"/>
      <c r="F385" s="138"/>
      <c r="G385" s="136"/>
      <c r="H385" s="136"/>
      <c r="I385" s="136"/>
      <c r="J385" s="139"/>
      <c r="K385" s="140"/>
      <c r="L385" s="141"/>
      <c r="M385" s="142"/>
      <c r="N385" s="136"/>
      <c r="O385" s="136"/>
      <c r="P385" s="136"/>
      <c r="Q385" s="136"/>
    </row>
    <row r="386" spans="2:17" ht="26" x14ac:dyDescent="0.35">
      <c r="B386" s="135" t="s">
        <v>749</v>
      </c>
      <c r="C386" s="147" t="str">
        <f t="shared" si="5"/>
        <v>2020/21 Financial YearSelect FRS from list hereRef 381</v>
      </c>
      <c r="D386" s="136"/>
      <c r="E386" s="137"/>
      <c r="F386" s="138"/>
      <c r="G386" s="136"/>
      <c r="H386" s="136"/>
      <c r="I386" s="136"/>
      <c r="J386" s="139"/>
      <c r="K386" s="140"/>
      <c r="L386" s="141"/>
      <c r="M386" s="142"/>
      <c r="N386" s="136"/>
      <c r="O386" s="136"/>
      <c r="P386" s="136"/>
      <c r="Q386" s="136"/>
    </row>
    <row r="387" spans="2:17" ht="26" x14ac:dyDescent="0.35">
      <c r="B387" s="135" t="s">
        <v>750</v>
      </c>
      <c r="C387" s="147" t="str">
        <f t="shared" si="5"/>
        <v>2020/21 Financial YearSelect FRS from list hereRef 382</v>
      </c>
      <c r="D387" s="136"/>
      <c r="E387" s="137"/>
      <c r="F387" s="138"/>
      <c r="G387" s="136"/>
      <c r="H387" s="136"/>
      <c r="I387" s="136"/>
      <c r="J387" s="139"/>
      <c r="K387" s="140"/>
      <c r="L387" s="141"/>
      <c r="M387" s="142"/>
      <c r="N387" s="136"/>
      <c r="O387" s="136"/>
      <c r="P387" s="136"/>
      <c r="Q387" s="136"/>
    </row>
    <row r="388" spans="2:17" ht="26" x14ac:dyDescent="0.35">
      <c r="B388" s="135" t="s">
        <v>751</v>
      </c>
      <c r="C388" s="147" t="str">
        <f t="shared" si="5"/>
        <v>2020/21 Financial YearSelect FRS from list hereRef 383</v>
      </c>
      <c r="D388" s="136"/>
      <c r="E388" s="137"/>
      <c r="F388" s="138"/>
      <c r="G388" s="136"/>
      <c r="H388" s="136"/>
      <c r="I388" s="136"/>
      <c r="J388" s="139"/>
      <c r="K388" s="140"/>
      <c r="L388" s="141"/>
      <c r="M388" s="142"/>
      <c r="N388" s="136"/>
      <c r="O388" s="136"/>
      <c r="P388" s="136"/>
      <c r="Q388" s="136"/>
    </row>
    <row r="389" spans="2:17" ht="26" x14ac:dyDescent="0.35">
      <c r="B389" s="135" t="s">
        <v>752</v>
      </c>
      <c r="C389" s="147" t="str">
        <f t="shared" si="5"/>
        <v>2020/21 Financial YearSelect FRS from list hereRef 384</v>
      </c>
      <c r="D389" s="136"/>
      <c r="E389" s="137"/>
      <c r="F389" s="138"/>
      <c r="G389" s="136"/>
      <c r="H389" s="136"/>
      <c r="I389" s="136"/>
      <c r="J389" s="139"/>
      <c r="K389" s="140"/>
      <c r="L389" s="141"/>
      <c r="M389" s="142"/>
      <c r="N389" s="136"/>
      <c r="O389" s="136"/>
      <c r="P389" s="136"/>
      <c r="Q389" s="136"/>
    </row>
    <row r="390" spans="2:17" ht="26" x14ac:dyDescent="0.35">
      <c r="B390" s="135" t="s">
        <v>753</v>
      </c>
      <c r="C390" s="147" t="str">
        <f t="shared" si="5"/>
        <v>2020/21 Financial YearSelect FRS from list hereRef 385</v>
      </c>
      <c r="D390" s="136"/>
      <c r="E390" s="137"/>
      <c r="F390" s="138"/>
      <c r="G390" s="136"/>
      <c r="H390" s="136"/>
      <c r="I390" s="136"/>
      <c r="J390" s="139"/>
      <c r="K390" s="140"/>
      <c r="L390" s="141"/>
      <c r="M390" s="142"/>
      <c r="N390" s="136"/>
      <c r="O390" s="136"/>
      <c r="P390" s="136"/>
      <c r="Q390" s="136"/>
    </row>
    <row r="391" spans="2:17" ht="26" x14ac:dyDescent="0.35">
      <c r="B391" s="135" t="s">
        <v>754</v>
      </c>
      <c r="C391" s="147" t="str">
        <f t="shared" ref="C391:C454" si="6">CONCATENATE(E$3,E$2,B391)</f>
        <v>2020/21 Financial YearSelect FRS from list hereRef 386</v>
      </c>
      <c r="D391" s="136"/>
      <c r="E391" s="137"/>
      <c r="F391" s="138"/>
      <c r="G391" s="136"/>
      <c r="H391" s="136"/>
      <c r="I391" s="136"/>
      <c r="J391" s="139"/>
      <c r="K391" s="140"/>
      <c r="L391" s="141"/>
      <c r="M391" s="142"/>
      <c r="N391" s="136"/>
      <c r="O391" s="136"/>
      <c r="P391" s="136"/>
      <c r="Q391" s="136"/>
    </row>
    <row r="392" spans="2:17" ht="26" x14ac:dyDescent="0.35">
      <c r="B392" s="135" t="s">
        <v>755</v>
      </c>
      <c r="C392" s="147" t="str">
        <f t="shared" si="6"/>
        <v>2020/21 Financial YearSelect FRS from list hereRef 387</v>
      </c>
      <c r="D392" s="136"/>
      <c r="E392" s="137"/>
      <c r="F392" s="138"/>
      <c r="G392" s="136"/>
      <c r="H392" s="136"/>
      <c r="I392" s="136"/>
      <c r="J392" s="139"/>
      <c r="K392" s="140"/>
      <c r="L392" s="141"/>
      <c r="M392" s="142"/>
      <c r="N392" s="136"/>
      <c r="O392" s="136"/>
      <c r="P392" s="136"/>
      <c r="Q392" s="136"/>
    </row>
    <row r="393" spans="2:17" ht="26" x14ac:dyDescent="0.35">
      <c r="B393" s="135" t="s">
        <v>756</v>
      </c>
      <c r="C393" s="147" t="str">
        <f t="shared" si="6"/>
        <v>2020/21 Financial YearSelect FRS from list hereRef 388</v>
      </c>
      <c r="D393" s="136"/>
      <c r="E393" s="137"/>
      <c r="F393" s="138"/>
      <c r="G393" s="136"/>
      <c r="H393" s="136"/>
      <c r="I393" s="136"/>
      <c r="J393" s="139"/>
      <c r="K393" s="140"/>
      <c r="L393" s="141"/>
      <c r="M393" s="142"/>
      <c r="N393" s="136"/>
      <c r="O393" s="136"/>
      <c r="P393" s="136"/>
      <c r="Q393" s="136"/>
    </row>
    <row r="394" spans="2:17" ht="26" x14ac:dyDescent="0.35">
      <c r="B394" s="135" t="s">
        <v>757</v>
      </c>
      <c r="C394" s="147" t="str">
        <f t="shared" si="6"/>
        <v>2020/21 Financial YearSelect FRS from list hereRef 389</v>
      </c>
      <c r="D394" s="136"/>
      <c r="E394" s="137"/>
      <c r="F394" s="138"/>
      <c r="G394" s="136"/>
      <c r="H394" s="136"/>
      <c r="I394" s="136"/>
      <c r="J394" s="139"/>
      <c r="K394" s="140"/>
      <c r="L394" s="141"/>
      <c r="M394" s="142"/>
      <c r="N394" s="136"/>
      <c r="O394" s="136"/>
      <c r="P394" s="136"/>
      <c r="Q394" s="136"/>
    </row>
    <row r="395" spans="2:17" ht="26" x14ac:dyDescent="0.35">
      <c r="B395" s="135" t="s">
        <v>758</v>
      </c>
      <c r="C395" s="147" t="str">
        <f t="shared" si="6"/>
        <v>2020/21 Financial YearSelect FRS from list hereRef 390</v>
      </c>
      <c r="D395" s="136"/>
      <c r="E395" s="137"/>
      <c r="F395" s="138"/>
      <c r="G395" s="136"/>
      <c r="H395" s="136"/>
      <c r="I395" s="136"/>
      <c r="J395" s="139"/>
      <c r="K395" s="140"/>
      <c r="L395" s="141"/>
      <c r="M395" s="142"/>
      <c r="N395" s="136"/>
      <c r="O395" s="136"/>
      <c r="P395" s="136"/>
      <c r="Q395" s="136"/>
    </row>
    <row r="396" spans="2:17" ht="26" x14ac:dyDescent="0.35">
      <c r="B396" s="135" t="s">
        <v>759</v>
      </c>
      <c r="C396" s="147" t="str">
        <f t="shared" si="6"/>
        <v>2020/21 Financial YearSelect FRS from list hereRef 391</v>
      </c>
      <c r="D396" s="136"/>
      <c r="E396" s="137"/>
      <c r="F396" s="138"/>
      <c r="G396" s="136"/>
      <c r="H396" s="136"/>
      <c r="I396" s="136"/>
      <c r="J396" s="139"/>
      <c r="K396" s="140"/>
      <c r="L396" s="141"/>
      <c r="M396" s="142"/>
      <c r="N396" s="136"/>
      <c r="O396" s="136"/>
      <c r="P396" s="136"/>
      <c r="Q396" s="136"/>
    </row>
    <row r="397" spans="2:17" ht="26" x14ac:dyDescent="0.35">
      <c r="B397" s="135" t="s">
        <v>760</v>
      </c>
      <c r="C397" s="147" t="str">
        <f t="shared" si="6"/>
        <v>2020/21 Financial YearSelect FRS from list hereRef 392</v>
      </c>
      <c r="D397" s="136"/>
      <c r="E397" s="137"/>
      <c r="F397" s="138"/>
      <c r="G397" s="136"/>
      <c r="H397" s="136"/>
      <c r="I397" s="136"/>
      <c r="J397" s="139"/>
      <c r="K397" s="140"/>
      <c r="L397" s="141"/>
      <c r="M397" s="142"/>
      <c r="N397" s="136"/>
      <c r="O397" s="136"/>
      <c r="P397" s="136"/>
      <c r="Q397" s="136"/>
    </row>
    <row r="398" spans="2:17" ht="26" x14ac:dyDescent="0.35">
      <c r="B398" s="135" t="s">
        <v>761</v>
      </c>
      <c r="C398" s="147" t="str">
        <f t="shared" si="6"/>
        <v>2020/21 Financial YearSelect FRS from list hereRef 393</v>
      </c>
      <c r="D398" s="136"/>
      <c r="E398" s="137"/>
      <c r="F398" s="138"/>
      <c r="G398" s="136"/>
      <c r="H398" s="136"/>
      <c r="I398" s="136"/>
      <c r="J398" s="139"/>
      <c r="K398" s="140"/>
      <c r="L398" s="141"/>
      <c r="M398" s="142"/>
      <c r="N398" s="136"/>
      <c r="O398" s="136"/>
      <c r="P398" s="136"/>
      <c r="Q398" s="136"/>
    </row>
    <row r="399" spans="2:17" ht="26" x14ac:dyDescent="0.35">
      <c r="B399" s="135" t="s">
        <v>762</v>
      </c>
      <c r="C399" s="147" t="str">
        <f t="shared" si="6"/>
        <v>2020/21 Financial YearSelect FRS from list hereRef 394</v>
      </c>
      <c r="D399" s="136"/>
      <c r="E399" s="137"/>
      <c r="F399" s="138"/>
      <c r="G399" s="136"/>
      <c r="H399" s="136"/>
      <c r="I399" s="136"/>
      <c r="J399" s="139"/>
      <c r="K399" s="140"/>
      <c r="L399" s="141"/>
      <c r="M399" s="142"/>
      <c r="N399" s="136"/>
      <c r="O399" s="136"/>
      <c r="P399" s="136"/>
      <c r="Q399" s="136"/>
    </row>
    <row r="400" spans="2:17" ht="26" x14ac:dyDescent="0.35">
      <c r="B400" s="135" t="s">
        <v>763</v>
      </c>
      <c r="C400" s="147" t="str">
        <f t="shared" si="6"/>
        <v>2020/21 Financial YearSelect FRS from list hereRef 395</v>
      </c>
      <c r="D400" s="136"/>
      <c r="E400" s="137"/>
      <c r="F400" s="138"/>
      <c r="G400" s="136"/>
      <c r="H400" s="136"/>
      <c r="I400" s="136"/>
      <c r="J400" s="139"/>
      <c r="K400" s="140"/>
      <c r="L400" s="141"/>
      <c r="M400" s="142"/>
      <c r="N400" s="136"/>
      <c r="O400" s="136"/>
      <c r="P400" s="136"/>
      <c r="Q400" s="136"/>
    </row>
    <row r="401" spans="2:17" ht="26" x14ac:dyDescent="0.35">
      <c r="B401" s="135" t="s">
        <v>764</v>
      </c>
      <c r="C401" s="147" t="str">
        <f t="shared" si="6"/>
        <v>2020/21 Financial YearSelect FRS from list hereRef 396</v>
      </c>
      <c r="D401" s="136"/>
      <c r="E401" s="137"/>
      <c r="F401" s="138"/>
      <c r="G401" s="136"/>
      <c r="H401" s="136"/>
      <c r="I401" s="136"/>
      <c r="J401" s="139"/>
      <c r="K401" s="140"/>
      <c r="L401" s="141"/>
      <c r="M401" s="142"/>
      <c r="N401" s="136"/>
      <c r="O401" s="136"/>
      <c r="P401" s="136"/>
      <c r="Q401" s="136"/>
    </row>
    <row r="402" spans="2:17" ht="26" x14ac:dyDescent="0.35">
      <c r="B402" s="135" t="s">
        <v>765</v>
      </c>
      <c r="C402" s="147" t="str">
        <f t="shared" si="6"/>
        <v>2020/21 Financial YearSelect FRS from list hereRef 397</v>
      </c>
      <c r="D402" s="136"/>
      <c r="E402" s="137"/>
      <c r="F402" s="138"/>
      <c r="G402" s="136"/>
      <c r="H402" s="136"/>
      <c r="I402" s="136"/>
      <c r="J402" s="139"/>
      <c r="K402" s="140"/>
      <c r="L402" s="141"/>
      <c r="M402" s="142"/>
      <c r="N402" s="136"/>
      <c r="O402" s="136"/>
      <c r="P402" s="136"/>
      <c r="Q402" s="136"/>
    </row>
    <row r="403" spans="2:17" ht="26" x14ac:dyDescent="0.35">
      <c r="B403" s="135" t="s">
        <v>766</v>
      </c>
      <c r="C403" s="147" t="str">
        <f t="shared" si="6"/>
        <v>2020/21 Financial YearSelect FRS from list hereRef 398</v>
      </c>
      <c r="D403" s="136"/>
      <c r="E403" s="137"/>
      <c r="F403" s="138"/>
      <c r="G403" s="136"/>
      <c r="H403" s="136"/>
      <c r="I403" s="136"/>
      <c r="J403" s="139"/>
      <c r="K403" s="140"/>
      <c r="L403" s="141"/>
      <c r="M403" s="142"/>
      <c r="N403" s="136"/>
      <c r="O403" s="136"/>
      <c r="P403" s="136"/>
      <c r="Q403" s="136"/>
    </row>
    <row r="404" spans="2:17" ht="26" x14ac:dyDescent="0.35">
      <c r="B404" s="135" t="s">
        <v>767</v>
      </c>
      <c r="C404" s="147" t="str">
        <f t="shared" si="6"/>
        <v>2020/21 Financial YearSelect FRS from list hereRef 399</v>
      </c>
      <c r="D404" s="136"/>
      <c r="E404" s="137"/>
      <c r="F404" s="138"/>
      <c r="G404" s="136"/>
      <c r="H404" s="136"/>
      <c r="I404" s="136"/>
      <c r="J404" s="139"/>
      <c r="K404" s="140"/>
      <c r="L404" s="141"/>
      <c r="M404" s="142"/>
      <c r="N404" s="136"/>
      <c r="O404" s="136"/>
      <c r="P404" s="136"/>
      <c r="Q404" s="136"/>
    </row>
    <row r="405" spans="2:17" ht="26" x14ac:dyDescent="0.35">
      <c r="B405" s="135" t="s">
        <v>768</v>
      </c>
      <c r="C405" s="147" t="str">
        <f t="shared" si="6"/>
        <v>2020/21 Financial YearSelect FRS from list hereRef 400</v>
      </c>
      <c r="D405" s="136"/>
      <c r="E405" s="137"/>
      <c r="F405" s="138"/>
      <c r="G405" s="136"/>
      <c r="H405" s="136"/>
      <c r="I405" s="136"/>
      <c r="J405" s="139"/>
      <c r="K405" s="140"/>
      <c r="L405" s="141"/>
      <c r="M405" s="142"/>
      <c r="N405" s="136"/>
      <c r="O405" s="136"/>
      <c r="P405" s="136"/>
      <c r="Q405" s="136"/>
    </row>
    <row r="406" spans="2:17" ht="26" x14ac:dyDescent="0.35">
      <c r="B406" s="135" t="s">
        <v>769</v>
      </c>
      <c r="C406" s="147" t="str">
        <f t="shared" si="6"/>
        <v>2020/21 Financial YearSelect FRS from list hereRef 401</v>
      </c>
      <c r="D406" s="136"/>
      <c r="E406" s="137"/>
      <c r="F406" s="138"/>
      <c r="G406" s="136"/>
      <c r="H406" s="136"/>
      <c r="I406" s="136"/>
      <c r="J406" s="139"/>
      <c r="K406" s="140"/>
      <c r="L406" s="141"/>
      <c r="M406" s="142"/>
      <c r="N406" s="136"/>
      <c r="O406" s="136"/>
      <c r="P406" s="136"/>
      <c r="Q406" s="136"/>
    </row>
    <row r="407" spans="2:17" ht="26" x14ac:dyDescent="0.35">
      <c r="B407" s="135" t="s">
        <v>770</v>
      </c>
      <c r="C407" s="147" t="str">
        <f t="shared" si="6"/>
        <v>2020/21 Financial YearSelect FRS from list hereRef 402</v>
      </c>
      <c r="D407" s="136"/>
      <c r="E407" s="137"/>
      <c r="F407" s="138"/>
      <c r="G407" s="136"/>
      <c r="H407" s="136"/>
      <c r="I407" s="136"/>
      <c r="J407" s="139"/>
      <c r="K407" s="140"/>
      <c r="L407" s="141"/>
      <c r="M407" s="142"/>
      <c r="N407" s="136"/>
      <c r="O407" s="136"/>
      <c r="P407" s="136"/>
      <c r="Q407" s="136"/>
    </row>
    <row r="408" spans="2:17" ht="26" x14ac:dyDescent="0.35">
      <c r="B408" s="135" t="s">
        <v>771</v>
      </c>
      <c r="C408" s="147" t="str">
        <f t="shared" si="6"/>
        <v>2020/21 Financial YearSelect FRS from list hereRef 403</v>
      </c>
      <c r="D408" s="136"/>
      <c r="E408" s="137"/>
      <c r="F408" s="138"/>
      <c r="G408" s="136"/>
      <c r="H408" s="136"/>
      <c r="I408" s="136"/>
      <c r="J408" s="139"/>
      <c r="K408" s="140"/>
      <c r="L408" s="141"/>
      <c r="M408" s="142"/>
      <c r="N408" s="136"/>
      <c r="O408" s="136"/>
      <c r="P408" s="136"/>
      <c r="Q408" s="136"/>
    </row>
    <row r="409" spans="2:17" ht="26" x14ac:dyDescent="0.35">
      <c r="B409" s="135" t="s">
        <v>772</v>
      </c>
      <c r="C409" s="147" t="str">
        <f t="shared" si="6"/>
        <v>2020/21 Financial YearSelect FRS from list hereRef 404</v>
      </c>
      <c r="D409" s="136"/>
      <c r="E409" s="137"/>
      <c r="F409" s="138"/>
      <c r="G409" s="136"/>
      <c r="H409" s="136"/>
      <c r="I409" s="136"/>
      <c r="J409" s="139"/>
      <c r="K409" s="140"/>
      <c r="L409" s="141"/>
      <c r="M409" s="142"/>
      <c r="N409" s="136"/>
      <c r="O409" s="136"/>
      <c r="P409" s="136"/>
      <c r="Q409" s="136"/>
    </row>
    <row r="410" spans="2:17" ht="26" x14ac:dyDescent="0.35">
      <c r="B410" s="135" t="s">
        <v>773</v>
      </c>
      <c r="C410" s="147" t="str">
        <f t="shared" si="6"/>
        <v>2020/21 Financial YearSelect FRS from list hereRef 405</v>
      </c>
      <c r="D410" s="136"/>
      <c r="E410" s="137"/>
      <c r="F410" s="138"/>
      <c r="G410" s="136"/>
      <c r="H410" s="136"/>
      <c r="I410" s="136"/>
      <c r="J410" s="139"/>
      <c r="K410" s="140"/>
      <c r="L410" s="141"/>
      <c r="M410" s="142"/>
      <c r="N410" s="136"/>
      <c r="O410" s="136"/>
      <c r="P410" s="136"/>
      <c r="Q410" s="136"/>
    </row>
    <row r="411" spans="2:17" ht="26" x14ac:dyDescent="0.35">
      <c r="B411" s="135" t="s">
        <v>774</v>
      </c>
      <c r="C411" s="147" t="str">
        <f t="shared" si="6"/>
        <v>2020/21 Financial YearSelect FRS from list hereRef 406</v>
      </c>
      <c r="D411" s="136"/>
      <c r="E411" s="137"/>
      <c r="F411" s="138"/>
      <c r="G411" s="136"/>
      <c r="H411" s="136"/>
      <c r="I411" s="136"/>
      <c r="J411" s="139"/>
      <c r="K411" s="140"/>
      <c r="L411" s="141"/>
      <c r="M411" s="142"/>
      <c r="N411" s="136"/>
      <c r="O411" s="136"/>
      <c r="P411" s="136"/>
      <c r="Q411" s="136"/>
    </row>
    <row r="412" spans="2:17" ht="26" x14ac:dyDescent="0.35">
      <c r="B412" s="135" t="s">
        <v>775</v>
      </c>
      <c r="C412" s="147" t="str">
        <f t="shared" si="6"/>
        <v>2020/21 Financial YearSelect FRS from list hereRef 407</v>
      </c>
      <c r="D412" s="136"/>
      <c r="E412" s="137"/>
      <c r="F412" s="138"/>
      <c r="G412" s="136"/>
      <c r="H412" s="136"/>
      <c r="I412" s="136"/>
      <c r="J412" s="139"/>
      <c r="K412" s="140"/>
      <c r="L412" s="141"/>
      <c r="M412" s="142"/>
      <c r="N412" s="136"/>
      <c r="O412" s="136"/>
      <c r="P412" s="136"/>
      <c r="Q412" s="136"/>
    </row>
    <row r="413" spans="2:17" ht="26" x14ac:dyDescent="0.35">
      <c r="B413" s="135" t="s">
        <v>776</v>
      </c>
      <c r="C413" s="147" t="str">
        <f t="shared" si="6"/>
        <v>2020/21 Financial YearSelect FRS from list hereRef 408</v>
      </c>
      <c r="D413" s="136"/>
      <c r="E413" s="137"/>
      <c r="F413" s="138"/>
      <c r="G413" s="136"/>
      <c r="H413" s="136"/>
      <c r="I413" s="136"/>
      <c r="J413" s="139"/>
      <c r="K413" s="140"/>
      <c r="L413" s="141"/>
      <c r="M413" s="142"/>
      <c r="N413" s="136"/>
      <c r="O413" s="136"/>
      <c r="P413" s="136"/>
      <c r="Q413" s="136"/>
    </row>
    <row r="414" spans="2:17" ht="26" x14ac:dyDescent="0.35">
      <c r="B414" s="135" t="s">
        <v>777</v>
      </c>
      <c r="C414" s="147" t="str">
        <f t="shared" si="6"/>
        <v>2020/21 Financial YearSelect FRS from list hereRef 409</v>
      </c>
      <c r="D414" s="136"/>
      <c r="E414" s="137"/>
      <c r="F414" s="138"/>
      <c r="G414" s="136"/>
      <c r="H414" s="136"/>
      <c r="I414" s="136"/>
      <c r="J414" s="139"/>
      <c r="K414" s="140"/>
      <c r="L414" s="141"/>
      <c r="M414" s="142"/>
      <c r="N414" s="136"/>
      <c r="O414" s="136"/>
      <c r="P414" s="136"/>
      <c r="Q414" s="136"/>
    </row>
    <row r="415" spans="2:17" ht="26" x14ac:dyDescent="0.35">
      <c r="B415" s="135" t="s">
        <v>778</v>
      </c>
      <c r="C415" s="147" t="str">
        <f t="shared" si="6"/>
        <v>2020/21 Financial YearSelect FRS from list hereRef 410</v>
      </c>
      <c r="D415" s="136"/>
      <c r="E415" s="137"/>
      <c r="F415" s="138"/>
      <c r="G415" s="136"/>
      <c r="H415" s="136"/>
      <c r="I415" s="136"/>
      <c r="J415" s="139"/>
      <c r="K415" s="140"/>
      <c r="L415" s="141"/>
      <c r="M415" s="142"/>
      <c r="N415" s="136"/>
      <c r="O415" s="136"/>
      <c r="P415" s="136"/>
      <c r="Q415" s="136"/>
    </row>
    <row r="416" spans="2:17" ht="26" x14ac:dyDescent="0.35">
      <c r="B416" s="135" t="s">
        <v>779</v>
      </c>
      <c r="C416" s="147" t="str">
        <f t="shared" si="6"/>
        <v>2020/21 Financial YearSelect FRS from list hereRef 411</v>
      </c>
      <c r="D416" s="136"/>
      <c r="E416" s="137"/>
      <c r="F416" s="138"/>
      <c r="G416" s="136"/>
      <c r="H416" s="136"/>
      <c r="I416" s="136"/>
      <c r="J416" s="139"/>
      <c r="K416" s="140"/>
      <c r="L416" s="141"/>
      <c r="M416" s="142"/>
      <c r="N416" s="136"/>
      <c r="O416" s="136"/>
      <c r="P416" s="136"/>
      <c r="Q416" s="136"/>
    </row>
    <row r="417" spans="2:17" ht="26" x14ac:dyDescent="0.35">
      <c r="B417" s="135" t="s">
        <v>780</v>
      </c>
      <c r="C417" s="147" t="str">
        <f t="shared" si="6"/>
        <v>2020/21 Financial YearSelect FRS from list hereRef 412</v>
      </c>
      <c r="D417" s="136"/>
      <c r="E417" s="137"/>
      <c r="F417" s="138"/>
      <c r="G417" s="136"/>
      <c r="H417" s="136"/>
      <c r="I417" s="136"/>
      <c r="J417" s="139"/>
      <c r="K417" s="140"/>
      <c r="L417" s="141"/>
      <c r="M417" s="142"/>
      <c r="N417" s="136"/>
      <c r="O417" s="136"/>
      <c r="P417" s="136"/>
      <c r="Q417" s="136"/>
    </row>
    <row r="418" spans="2:17" ht="26" x14ac:dyDescent="0.35">
      <c r="B418" s="135" t="s">
        <v>781</v>
      </c>
      <c r="C418" s="147" t="str">
        <f t="shared" si="6"/>
        <v>2020/21 Financial YearSelect FRS from list hereRef 413</v>
      </c>
      <c r="D418" s="136"/>
      <c r="E418" s="137"/>
      <c r="F418" s="138"/>
      <c r="G418" s="136"/>
      <c r="H418" s="136"/>
      <c r="I418" s="136"/>
      <c r="J418" s="139"/>
      <c r="K418" s="140"/>
      <c r="L418" s="141"/>
      <c r="M418" s="142"/>
      <c r="N418" s="136"/>
      <c r="O418" s="136"/>
      <c r="P418" s="136"/>
      <c r="Q418" s="136"/>
    </row>
    <row r="419" spans="2:17" ht="26" x14ac:dyDescent="0.35">
      <c r="B419" s="135" t="s">
        <v>782</v>
      </c>
      <c r="C419" s="147" t="str">
        <f t="shared" si="6"/>
        <v>2020/21 Financial YearSelect FRS from list hereRef 414</v>
      </c>
      <c r="D419" s="136"/>
      <c r="E419" s="137"/>
      <c r="F419" s="138"/>
      <c r="G419" s="136"/>
      <c r="H419" s="136"/>
      <c r="I419" s="136"/>
      <c r="J419" s="139"/>
      <c r="K419" s="140"/>
      <c r="L419" s="141"/>
      <c r="M419" s="142"/>
      <c r="N419" s="136"/>
      <c r="O419" s="136"/>
      <c r="P419" s="136"/>
      <c r="Q419" s="136"/>
    </row>
    <row r="420" spans="2:17" ht="26" x14ac:dyDescent="0.35">
      <c r="B420" s="135" t="s">
        <v>783</v>
      </c>
      <c r="C420" s="147" t="str">
        <f t="shared" si="6"/>
        <v>2020/21 Financial YearSelect FRS from list hereRef 415</v>
      </c>
      <c r="D420" s="136"/>
      <c r="E420" s="137"/>
      <c r="F420" s="138"/>
      <c r="G420" s="136"/>
      <c r="H420" s="136"/>
      <c r="I420" s="136"/>
      <c r="J420" s="139"/>
      <c r="K420" s="140"/>
      <c r="L420" s="141"/>
      <c r="M420" s="142"/>
      <c r="N420" s="136"/>
      <c r="O420" s="136"/>
      <c r="P420" s="136"/>
      <c r="Q420" s="136"/>
    </row>
    <row r="421" spans="2:17" ht="26" x14ac:dyDescent="0.35">
      <c r="B421" s="135" t="s">
        <v>784</v>
      </c>
      <c r="C421" s="147" t="str">
        <f t="shared" si="6"/>
        <v>2020/21 Financial YearSelect FRS from list hereRef 416</v>
      </c>
      <c r="D421" s="136"/>
      <c r="E421" s="137"/>
      <c r="F421" s="138"/>
      <c r="G421" s="136"/>
      <c r="H421" s="136"/>
      <c r="I421" s="136"/>
      <c r="J421" s="139"/>
      <c r="K421" s="140"/>
      <c r="L421" s="141"/>
      <c r="M421" s="142"/>
      <c r="N421" s="136"/>
      <c r="O421" s="136"/>
      <c r="P421" s="136"/>
      <c r="Q421" s="136"/>
    </row>
    <row r="422" spans="2:17" ht="26" x14ac:dyDescent="0.35">
      <c r="B422" s="135" t="s">
        <v>785</v>
      </c>
      <c r="C422" s="147" t="str">
        <f t="shared" si="6"/>
        <v>2020/21 Financial YearSelect FRS from list hereRef 417</v>
      </c>
      <c r="D422" s="136"/>
      <c r="E422" s="137"/>
      <c r="F422" s="138"/>
      <c r="G422" s="136"/>
      <c r="H422" s="136"/>
      <c r="I422" s="136"/>
      <c r="J422" s="139"/>
      <c r="K422" s="140"/>
      <c r="L422" s="141"/>
      <c r="M422" s="142"/>
      <c r="N422" s="136"/>
      <c r="O422" s="136"/>
      <c r="P422" s="136"/>
      <c r="Q422" s="136"/>
    </row>
    <row r="423" spans="2:17" ht="26" x14ac:dyDescent="0.35">
      <c r="B423" s="135" t="s">
        <v>786</v>
      </c>
      <c r="C423" s="147" t="str">
        <f t="shared" si="6"/>
        <v>2020/21 Financial YearSelect FRS from list hereRef 418</v>
      </c>
      <c r="D423" s="136"/>
      <c r="E423" s="137"/>
      <c r="F423" s="138"/>
      <c r="G423" s="136"/>
      <c r="H423" s="136"/>
      <c r="I423" s="136"/>
      <c r="J423" s="139"/>
      <c r="K423" s="140"/>
      <c r="L423" s="141"/>
      <c r="M423" s="142"/>
      <c r="N423" s="136"/>
      <c r="O423" s="136"/>
      <c r="P423" s="136"/>
      <c r="Q423" s="136"/>
    </row>
    <row r="424" spans="2:17" ht="26" x14ac:dyDescent="0.35">
      <c r="B424" s="135" t="s">
        <v>787</v>
      </c>
      <c r="C424" s="147" t="str">
        <f t="shared" si="6"/>
        <v>2020/21 Financial YearSelect FRS from list hereRef 419</v>
      </c>
      <c r="D424" s="136"/>
      <c r="E424" s="137"/>
      <c r="F424" s="138"/>
      <c r="G424" s="136"/>
      <c r="H424" s="136"/>
      <c r="I424" s="136"/>
      <c r="J424" s="139"/>
      <c r="K424" s="140"/>
      <c r="L424" s="141"/>
      <c r="M424" s="142"/>
      <c r="N424" s="136"/>
      <c r="O424" s="136"/>
      <c r="P424" s="136"/>
      <c r="Q424" s="136"/>
    </row>
    <row r="425" spans="2:17" ht="26" x14ac:dyDescent="0.35">
      <c r="B425" s="135" t="s">
        <v>788</v>
      </c>
      <c r="C425" s="147" t="str">
        <f t="shared" si="6"/>
        <v>2020/21 Financial YearSelect FRS from list hereRef 420</v>
      </c>
      <c r="D425" s="136"/>
      <c r="E425" s="137"/>
      <c r="F425" s="138"/>
      <c r="G425" s="136"/>
      <c r="H425" s="136"/>
      <c r="I425" s="136"/>
      <c r="J425" s="139"/>
      <c r="K425" s="140"/>
      <c r="L425" s="141"/>
      <c r="M425" s="142"/>
      <c r="N425" s="136"/>
      <c r="O425" s="136"/>
      <c r="P425" s="136"/>
      <c r="Q425" s="136"/>
    </row>
    <row r="426" spans="2:17" ht="26" x14ac:dyDescent="0.35">
      <c r="B426" s="135" t="s">
        <v>789</v>
      </c>
      <c r="C426" s="147" t="str">
        <f t="shared" si="6"/>
        <v>2020/21 Financial YearSelect FRS from list hereRef 421</v>
      </c>
      <c r="D426" s="136"/>
      <c r="E426" s="137"/>
      <c r="F426" s="138"/>
      <c r="G426" s="136"/>
      <c r="H426" s="136"/>
      <c r="I426" s="136"/>
      <c r="J426" s="139"/>
      <c r="K426" s="140"/>
      <c r="L426" s="141"/>
      <c r="M426" s="142"/>
      <c r="N426" s="136"/>
      <c r="O426" s="136"/>
      <c r="P426" s="136"/>
      <c r="Q426" s="136"/>
    </row>
    <row r="427" spans="2:17" ht="26" x14ac:dyDescent="0.35">
      <c r="B427" s="135" t="s">
        <v>790</v>
      </c>
      <c r="C427" s="147" t="str">
        <f t="shared" si="6"/>
        <v>2020/21 Financial YearSelect FRS from list hereRef 422</v>
      </c>
      <c r="D427" s="136"/>
      <c r="E427" s="137"/>
      <c r="F427" s="138"/>
      <c r="G427" s="136"/>
      <c r="H427" s="136"/>
      <c r="I427" s="136"/>
      <c r="J427" s="139"/>
      <c r="K427" s="140"/>
      <c r="L427" s="141"/>
      <c r="M427" s="142"/>
      <c r="N427" s="136"/>
      <c r="O427" s="136"/>
      <c r="P427" s="136"/>
      <c r="Q427" s="136"/>
    </row>
    <row r="428" spans="2:17" ht="26" x14ac:dyDescent="0.35">
      <c r="B428" s="135" t="s">
        <v>791</v>
      </c>
      <c r="C428" s="147" t="str">
        <f t="shared" si="6"/>
        <v>2020/21 Financial YearSelect FRS from list hereRef 423</v>
      </c>
      <c r="D428" s="136"/>
      <c r="E428" s="137"/>
      <c r="F428" s="138"/>
      <c r="G428" s="136"/>
      <c r="H428" s="136"/>
      <c r="I428" s="136"/>
      <c r="J428" s="139"/>
      <c r="K428" s="140"/>
      <c r="L428" s="141"/>
      <c r="M428" s="142"/>
      <c r="N428" s="136"/>
      <c r="O428" s="136"/>
      <c r="P428" s="136"/>
      <c r="Q428" s="136"/>
    </row>
    <row r="429" spans="2:17" ht="26" x14ac:dyDescent="0.35">
      <c r="B429" s="135" t="s">
        <v>792</v>
      </c>
      <c r="C429" s="147" t="str">
        <f t="shared" si="6"/>
        <v>2020/21 Financial YearSelect FRS from list hereRef 424</v>
      </c>
      <c r="D429" s="136"/>
      <c r="E429" s="137"/>
      <c r="F429" s="138"/>
      <c r="G429" s="136"/>
      <c r="H429" s="136"/>
      <c r="I429" s="136"/>
      <c r="J429" s="139"/>
      <c r="K429" s="140"/>
      <c r="L429" s="141"/>
      <c r="M429" s="142"/>
      <c r="N429" s="136"/>
      <c r="O429" s="136"/>
      <c r="P429" s="136"/>
      <c r="Q429" s="136"/>
    </row>
    <row r="430" spans="2:17" ht="26" x14ac:dyDescent="0.35">
      <c r="B430" s="135" t="s">
        <v>793</v>
      </c>
      <c r="C430" s="147" t="str">
        <f t="shared" si="6"/>
        <v>2020/21 Financial YearSelect FRS from list hereRef 425</v>
      </c>
      <c r="D430" s="136"/>
      <c r="E430" s="137"/>
      <c r="F430" s="138"/>
      <c r="G430" s="136"/>
      <c r="H430" s="136"/>
      <c r="I430" s="136"/>
      <c r="J430" s="139"/>
      <c r="K430" s="140"/>
      <c r="L430" s="141"/>
      <c r="M430" s="142"/>
      <c r="N430" s="136"/>
      <c r="O430" s="136"/>
      <c r="P430" s="136"/>
      <c r="Q430" s="136"/>
    </row>
    <row r="431" spans="2:17" ht="26" x14ac:dyDescent="0.35">
      <c r="B431" s="135" t="s">
        <v>794</v>
      </c>
      <c r="C431" s="147" t="str">
        <f t="shared" si="6"/>
        <v>2020/21 Financial YearSelect FRS from list hereRef 426</v>
      </c>
      <c r="D431" s="136"/>
      <c r="E431" s="137"/>
      <c r="F431" s="138"/>
      <c r="G431" s="136"/>
      <c r="H431" s="136"/>
      <c r="I431" s="136"/>
      <c r="J431" s="139"/>
      <c r="K431" s="140"/>
      <c r="L431" s="141"/>
      <c r="M431" s="142"/>
      <c r="N431" s="136"/>
      <c r="O431" s="136"/>
      <c r="P431" s="136"/>
      <c r="Q431" s="136"/>
    </row>
    <row r="432" spans="2:17" ht="26" x14ac:dyDescent="0.35">
      <c r="B432" s="135" t="s">
        <v>795</v>
      </c>
      <c r="C432" s="147" t="str">
        <f t="shared" si="6"/>
        <v>2020/21 Financial YearSelect FRS from list hereRef 427</v>
      </c>
      <c r="D432" s="136"/>
      <c r="E432" s="137"/>
      <c r="F432" s="138"/>
      <c r="G432" s="136"/>
      <c r="H432" s="136"/>
      <c r="I432" s="136"/>
      <c r="J432" s="139"/>
      <c r="K432" s="140"/>
      <c r="L432" s="141"/>
      <c r="M432" s="142"/>
      <c r="N432" s="136"/>
      <c r="O432" s="136"/>
      <c r="P432" s="136"/>
      <c r="Q432" s="136"/>
    </row>
    <row r="433" spans="2:17" ht="26" x14ac:dyDescent="0.35">
      <c r="B433" s="135" t="s">
        <v>796</v>
      </c>
      <c r="C433" s="147" t="str">
        <f t="shared" si="6"/>
        <v>2020/21 Financial YearSelect FRS from list hereRef 428</v>
      </c>
      <c r="D433" s="136"/>
      <c r="E433" s="137"/>
      <c r="F433" s="138"/>
      <c r="G433" s="136"/>
      <c r="H433" s="136"/>
      <c r="I433" s="136"/>
      <c r="J433" s="139"/>
      <c r="K433" s="140"/>
      <c r="L433" s="141"/>
      <c r="M433" s="142"/>
      <c r="N433" s="136"/>
      <c r="O433" s="136"/>
      <c r="P433" s="136"/>
      <c r="Q433" s="136"/>
    </row>
    <row r="434" spans="2:17" ht="26" x14ac:dyDescent="0.35">
      <c r="B434" s="135" t="s">
        <v>797</v>
      </c>
      <c r="C434" s="147" t="str">
        <f t="shared" si="6"/>
        <v>2020/21 Financial YearSelect FRS from list hereRef 429</v>
      </c>
      <c r="D434" s="136"/>
      <c r="E434" s="137"/>
      <c r="F434" s="138"/>
      <c r="G434" s="136"/>
      <c r="H434" s="136"/>
      <c r="I434" s="136"/>
      <c r="J434" s="139"/>
      <c r="K434" s="140"/>
      <c r="L434" s="141"/>
      <c r="M434" s="142"/>
      <c r="N434" s="136"/>
      <c r="O434" s="136"/>
      <c r="P434" s="136"/>
      <c r="Q434" s="136"/>
    </row>
    <row r="435" spans="2:17" ht="26" x14ac:dyDescent="0.35">
      <c r="B435" s="135" t="s">
        <v>798</v>
      </c>
      <c r="C435" s="147" t="str">
        <f t="shared" si="6"/>
        <v>2020/21 Financial YearSelect FRS from list hereRef 430</v>
      </c>
      <c r="D435" s="136"/>
      <c r="E435" s="137"/>
      <c r="F435" s="138"/>
      <c r="G435" s="136"/>
      <c r="H435" s="136"/>
      <c r="I435" s="136"/>
      <c r="J435" s="139"/>
      <c r="K435" s="140"/>
      <c r="L435" s="141"/>
      <c r="M435" s="142"/>
      <c r="N435" s="136"/>
      <c r="O435" s="136"/>
      <c r="P435" s="136"/>
      <c r="Q435" s="136"/>
    </row>
    <row r="436" spans="2:17" ht="26" x14ac:dyDescent="0.35">
      <c r="B436" s="135" t="s">
        <v>799</v>
      </c>
      <c r="C436" s="147" t="str">
        <f t="shared" si="6"/>
        <v>2020/21 Financial YearSelect FRS from list hereRef 431</v>
      </c>
      <c r="D436" s="136"/>
      <c r="E436" s="137"/>
      <c r="F436" s="138"/>
      <c r="G436" s="136"/>
      <c r="H436" s="136"/>
      <c r="I436" s="136"/>
      <c r="J436" s="139"/>
      <c r="K436" s="140"/>
      <c r="L436" s="141"/>
      <c r="M436" s="142"/>
      <c r="N436" s="136"/>
      <c r="O436" s="136"/>
      <c r="P436" s="136"/>
      <c r="Q436" s="136"/>
    </row>
    <row r="437" spans="2:17" ht="26" x14ac:dyDescent="0.35">
      <c r="B437" s="135" t="s">
        <v>800</v>
      </c>
      <c r="C437" s="147" t="str">
        <f t="shared" si="6"/>
        <v>2020/21 Financial YearSelect FRS from list hereRef 432</v>
      </c>
      <c r="D437" s="136"/>
      <c r="E437" s="137"/>
      <c r="F437" s="138"/>
      <c r="G437" s="136"/>
      <c r="H437" s="136"/>
      <c r="I437" s="136"/>
      <c r="J437" s="139"/>
      <c r="K437" s="140"/>
      <c r="L437" s="141"/>
      <c r="M437" s="142"/>
      <c r="N437" s="136"/>
      <c r="O437" s="136"/>
      <c r="P437" s="136"/>
      <c r="Q437" s="136"/>
    </row>
    <row r="438" spans="2:17" ht="26" x14ac:dyDescent="0.35">
      <c r="B438" s="135" t="s">
        <v>801</v>
      </c>
      <c r="C438" s="147" t="str">
        <f t="shared" si="6"/>
        <v>2020/21 Financial YearSelect FRS from list hereRef 433</v>
      </c>
      <c r="D438" s="136"/>
      <c r="E438" s="137"/>
      <c r="F438" s="138"/>
      <c r="G438" s="136"/>
      <c r="H438" s="136"/>
      <c r="I438" s="136"/>
      <c r="J438" s="139"/>
      <c r="K438" s="140"/>
      <c r="L438" s="141"/>
      <c r="M438" s="142"/>
      <c r="N438" s="136"/>
      <c r="O438" s="136"/>
      <c r="P438" s="136"/>
      <c r="Q438" s="136"/>
    </row>
    <row r="439" spans="2:17" ht="26" x14ac:dyDescent="0.35">
      <c r="B439" s="135" t="s">
        <v>802</v>
      </c>
      <c r="C439" s="147" t="str">
        <f t="shared" si="6"/>
        <v>2020/21 Financial YearSelect FRS from list hereRef 434</v>
      </c>
      <c r="D439" s="136"/>
      <c r="E439" s="137"/>
      <c r="F439" s="138"/>
      <c r="G439" s="136"/>
      <c r="H439" s="136"/>
      <c r="I439" s="136"/>
      <c r="J439" s="139"/>
      <c r="K439" s="140"/>
      <c r="L439" s="141"/>
      <c r="M439" s="142"/>
      <c r="N439" s="136"/>
      <c r="O439" s="136"/>
      <c r="P439" s="136"/>
      <c r="Q439" s="136"/>
    </row>
    <row r="440" spans="2:17" ht="26" x14ac:dyDescent="0.35">
      <c r="B440" s="135" t="s">
        <v>803</v>
      </c>
      <c r="C440" s="147" t="str">
        <f t="shared" si="6"/>
        <v>2020/21 Financial YearSelect FRS from list hereRef 435</v>
      </c>
      <c r="D440" s="136"/>
      <c r="E440" s="137"/>
      <c r="F440" s="138"/>
      <c r="G440" s="136"/>
      <c r="H440" s="136"/>
      <c r="I440" s="136"/>
      <c r="J440" s="139"/>
      <c r="K440" s="140"/>
      <c r="L440" s="141"/>
      <c r="M440" s="142"/>
      <c r="N440" s="136"/>
      <c r="O440" s="136"/>
      <c r="P440" s="136"/>
      <c r="Q440" s="136"/>
    </row>
    <row r="441" spans="2:17" ht="26" x14ac:dyDescent="0.35">
      <c r="B441" s="135" t="s">
        <v>804</v>
      </c>
      <c r="C441" s="147" t="str">
        <f t="shared" si="6"/>
        <v>2020/21 Financial YearSelect FRS from list hereRef 436</v>
      </c>
      <c r="D441" s="136"/>
      <c r="E441" s="137"/>
      <c r="F441" s="138"/>
      <c r="G441" s="136"/>
      <c r="H441" s="136"/>
      <c r="I441" s="136"/>
      <c r="J441" s="139"/>
      <c r="K441" s="140"/>
      <c r="L441" s="141"/>
      <c r="M441" s="142"/>
      <c r="N441" s="136"/>
      <c r="O441" s="136"/>
      <c r="P441" s="136"/>
      <c r="Q441" s="136"/>
    </row>
    <row r="442" spans="2:17" ht="26" x14ac:dyDescent="0.35">
      <c r="B442" s="135" t="s">
        <v>805</v>
      </c>
      <c r="C442" s="147" t="str">
        <f t="shared" si="6"/>
        <v>2020/21 Financial YearSelect FRS from list hereRef 437</v>
      </c>
      <c r="D442" s="136"/>
      <c r="E442" s="137"/>
      <c r="F442" s="138"/>
      <c r="G442" s="136"/>
      <c r="H442" s="136"/>
      <c r="I442" s="136"/>
      <c r="J442" s="139"/>
      <c r="K442" s="140"/>
      <c r="L442" s="141"/>
      <c r="M442" s="142"/>
      <c r="N442" s="136"/>
      <c r="O442" s="136"/>
      <c r="P442" s="136"/>
      <c r="Q442" s="136"/>
    </row>
    <row r="443" spans="2:17" ht="26" x14ac:dyDescent="0.35">
      <c r="B443" s="135" t="s">
        <v>806</v>
      </c>
      <c r="C443" s="147" t="str">
        <f t="shared" si="6"/>
        <v>2020/21 Financial YearSelect FRS from list hereRef 438</v>
      </c>
      <c r="D443" s="136"/>
      <c r="E443" s="137"/>
      <c r="F443" s="138"/>
      <c r="G443" s="136"/>
      <c r="H443" s="136"/>
      <c r="I443" s="136"/>
      <c r="J443" s="139"/>
      <c r="K443" s="140"/>
      <c r="L443" s="141"/>
      <c r="M443" s="142"/>
      <c r="N443" s="136"/>
      <c r="O443" s="136"/>
      <c r="P443" s="136"/>
      <c r="Q443" s="136"/>
    </row>
    <row r="444" spans="2:17" ht="26" x14ac:dyDescent="0.35">
      <c r="B444" s="135" t="s">
        <v>807</v>
      </c>
      <c r="C444" s="147" t="str">
        <f t="shared" si="6"/>
        <v>2020/21 Financial YearSelect FRS from list hereRef 439</v>
      </c>
      <c r="D444" s="136"/>
      <c r="E444" s="137"/>
      <c r="F444" s="138"/>
      <c r="G444" s="136"/>
      <c r="H444" s="136"/>
      <c r="I444" s="136"/>
      <c r="J444" s="139"/>
      <c r="K444" s="140"/>
      <c r="L444" s="141"/>
      <c r="M444" s="142"/>
      <c r="N444" s="136"/>
      <c r="O444" s="136"/>
      <c r="P444" s="136"/>
      <c r="Q444" s="136"/>
    </row>
    <row r="445" spans="2:17" ht="26" x14ac:dyDescent="0.35">
      <c r="B445" s="135" t="s">
        <v>808</v>
      </c>
      <c r="C445" s="147" t="str">
        <f t="shared" si="6"/>
        <v>2020/21 Financial YearSelect FRS from list hereRef 440</v>
      </c>
      <c r="D445" s="136"/>
      <c r="E445" s="137"/>
      <c r="F445" s="138"/>
      <c r="G445" s="136"/>
      <c r="H445" s="136"/>
      <c r="I445" s="136"/>
      <c r="J445" s="139"/>
      <c r="K445" s="140"/>
      <c r="L445" s="141"/>
      <c r="M445" s="142"/>
      <c r="N445" s="136"/>
      <c r="O445" s="136"/>
      <c r="P445" s="136"/>
      <c r="Q445" s="136"/>
    </row>
    <row r="446" spans="2:17" ht="26" x14ac:dyDescent="0.35">
      <c r="B446" s="135" t="s">
        <v>809</v>
      </c>
      <c r="C446" s="147" t="str">
        <f t="shared" si="6"/>
        <v>2020/21 Financial YearSelect FRS from list hereRef 441</v>
      </c>
      <c r="D446" s="136"/>
      <c r="E446" s="137"/>
      <c r="F446" s="138"/>
      <c r="G446" s="136"/>
      <c r="H446" s="136"/>
      <c r="I446" s="136"/>
      <c r="J446" s="139"/>
      <c r="K446" s="140"/>
      <c r="L446" s="141"/>
      <c r="M446" s="142"/>
      <c r="N446" s="136"/>
      <c r="O446" s="136"/>
      <c r="P446" s="136"/>
      <c r="Q446" s="136"/>
    </row>
    <row r="447" spans="2:17" ht="26" x14ac:dyDescent="0.35">
      <c r="B447" s="135" t="s">
        <v>810</v>
      </c>
      <c r="C447" s="147" t="str">
        <f t="shared" si="6"/>
        <v>2020/21 Financial YearSelect FRS from list hereRef 442</v>
      </c>
      <c r="D447" s="136"/>
      <c r="E447" s="137"/>
      <c r="F447" s="138"/>
      <c r="G447" s="136"/>
      <c r="H447" s="136"/>
      <c r="I447" s="136"/>
      <c r="J447" s="139"/>
      <c r="K447" s="140"/>
      <c r="L447" s="141"/>
      <c r="M447" s="142"/>
      <c r="N447" s="136"/>
      <c r="O447" s="136"/>
      <c r="P447" s="136"/>
      <c r="Q447" s="136"/>
    </row>
    <row r="448" spans="2:17" ht="26" x14ac:dyDescent="0.35">
      <c r="B448" s="135" t="s">
        <v>811</v>
      </c>
      <c r="C448" s="147" t="str">
        <f t="shared" si="6"/>
        <v>2020/21 Financial YearSelect FRS from list hereRef 443</v>
      </c>
      <c r="D448" s="136"/>
      <c r="E448" s="137"/>
      <c r="F448" s="138"/>
      <c r="G448" s="136"/>
      <c r="H448" s="136"/>
      <c r="I448" s="136"/>
      <c r="J448" s="139"/>
      <c r="K448" s="140"/>
      <c r="L448" s="141"/>
      <c r="M448" s="142"/>
      <c r="N448" s="136"/>
      <c r="O448" s="136"/>
      <c r="P448" s="136"/>
      <c r="Q448" s="136"/>
    </row>
    <row r="449" spans="2:17" ht="26" x14ac:dyDescent="0.35">
      <c r="B449" s="135" t="s">
        <v>812</v>
      </c>
      <c r="C449" s="147" t="str">
        <f t="shared" si="6"/>
        <v>2020/21 Financial YearSelect FRS from list hereRef 444</v>
      </c>
      <c r="D449" s="136"/>
      <c r="E449" s="137"/>
      <c r="F449" s="138"/>
      <c r="G449" s="136"/>
      <c r="H449" s="136"/>
      <c r="I449" s="136"/>
      <c r="J449" s="139"/>
      <c r="K449" s="140"/>
      <c r="L449" s="141"/>
      <c r="M449" s="142"/>
      <c r="N449" s="136"/>
      <c r="O449" s="136"/>
      <c r="P449" s="136"/>
      <c r="Q449" s="136"/>
    </row>
    <row r="450" spans="2:17" ht="26" x14ac:dyDescent="0.35">
      <c r="B450" s="135" t="s">
        <v>813</v>
      </c>
      <c r="C450" s="147" t="str">
        <f t="shared" si="6"/>
        <v>2020/21 Financial YearSelect FRS from list hereRef 445</v>
      </c>
      <c r="D450" s="136"/>
      <c r="E450" s="137"/>
      <c r="F450" s="138"/>
      <c r="G450" s="136"/>
      <c r="H450" s="136"/>
      <c r="I450" s="136"/>
      <c r="J450" s="139"/>
      <c r="K450" s="140"/>
      <c r="L450" s="141"/>
      <c r="M450" s="142"/>
      <c r="N450" s="136"/>
      <c r="O450" s="136"/>
      <c r="P450" s="136"/>
      <c r="Q450" s="136"/>
    </row>
    <row r="451" spans="2:17" ht="26" x14ac:dyDescent="0.35">
      <c r="B451" s="135" t="s">
        <v>814</v>
      </c>
      <c r="C451" s="147" t="str">
        <f t="shared" si="6"/>
        <v>2020/21 Financial YearSelect FRS from list hereRef 446</v>
      </c>
      <c r="D451" s="136"/>
      <c r="E451" s="137"/>
      <c r="F451" s="138"/>
      <c r="G451" s="136"/>
      <c r="H451" s="136"/>
      <c r="I451" s="136"/>
      <c r="J451" s="139"/>
      <c r="K451" s="140"/>
      <c r="L451" s="141"/>
      <c r="M451" s="142"/>
      <c r="N451" s="136"/>
      <c r="O451" s="136"/>
      <c r="P451" s="136"/>
      <c r="Q451" s="136"/>
    </row>
    <row r="452" spans="2:17" ht="26" x14ac:dyDescent="0.35">
      <c r="B452" s="135" t="s">
        <v>815</v>
      </c>
      <c r="C452" s="147" t="str">
        <f t="shared" si="6"/>
        <v>2020/21 Financial YearSelect FRS from list hereRef 447</v>
      </c>
      <c r="D452" s="136"/>
      <c r="E452" s="137"/>
      <c r="F452" s="138"/>
      <c r="G452" s="136"/>
      <c r="H452" s="136"/>
      <c r="I452" s="136"/>
      <c r="J452" s="139"/>
      <c r="K452" s="140"/>
      <c r="L452" s="141"/>
      <c r="M452" s="142"/>
      <c r="N452" s="136"/>
      <c r="O452" s="136"/>
      <c r="P452" s="136"/>
      <c r="Q452" s="136"/>
    </row>
    <row r="453" spans="2:17" ht="26" x14ac:dyDescent="0.35">
      <c r="B453" s="135" t="s">
        <v>816</v>
      </c>
      <c r="C453" s="147" t="str">
        <f t="shared" si="6"/>
        <v>2020/21 Financial YearSelect FRS from list hereRef 448</v>
      </c>
      <c r="D453" s="136"/>
      <c r="E453" s="137"/>
      <c r="F453" s="138"/>
      <c r="G453" s="136"/>
      <c r="H453" s="136"/>
      <c r="I453" s="136"/>
      <c r="J453" s="139"/>
      <c r="K453" s="140"/>
      <c r="L453" s="141"/>
      <c r="M453" s="142"/>
      <c r="N453" s="136"/>
      <c r="O453" s="136"/>
      <c r="P453" s="136"/>
      <c r="Q453" s="136"/>
    </row>
    <row r="454" spans="2:17" ht="26" x14ac:dyDescent="0.35">
      <c r="B454" s="135" t="s">
        <v>817</v>
      </c>
      <c r="C454" s="147" t="str">
        <f t="shared" si="6"/>
        <v>2020/21 Financial YearSelect FRS from list hereRef 449</v>
      </c>
      <c r="D454" s="136"/>
      <c r="E454" s="137"/>
      <c r="F454" s="138"/>
      <c r="G454" s="136"/>
      <c r="H454" s="136"/>
      <c r="I454" s="136"/>
      <c r="J454" s="139"/>
      <c r="K454" s="140"/>
      <c r="L454" s="141"/>
      <c r="M454" s="142"/>
      <c r="N454" s="136"/>
      <c r="O454" s="136"/>
      <c r="P454" s="136"/>
      <c r="Q454" s="136"/>
    </row>
    <row r="455" spans="2:17" ht="26" x14ac:dyDescent="0.35">
      <c r="B455" s="135" t="s">
        <v>818</v>
      </c>
      <c r="C455" s="147" t="str">
        <f t="shared" ref="C455:C500" si="7">CONCATENATE(E$3,E$2,B455)</f>
        <v>2020/21 Financial YearSelect FRS from list hereRef 450</v>
      </c>
      <c r="D455" s="136"/>
      <c r="E455" s="137"/>
      <c r="F455" s="138"/>
      <c r="G455" s="136"/>
      <c r="H455" s="136"/>
      <c r="I455" s="136"/>
      <c r="J455" s="139"/>
      <c r="K455" s="140"/>
      <c r="L455" s="141"/>
      <c r="M455" s="142"/>
      <c r="N455" s="136"/>
      <c r="O455" s="136"/>
      <c r="P455" s="136"/>
      <c r="Q455" s="136"/>
    </row>
    <row r="456" spans="2:17" ht="26" x14ac:dyDescent="0.35">
      <c r="B456" s="135" t="s">
        <v>819</v>
      </c>
      <c r="C456" s="147" t="str">
        <f t="shared" si="7"/>
        <v>2020/21 Financial YearSelect FRS from list hereRef 451</v>
      </c>
      <c r="D456" s="136"/>
      <c r="E456" s="137"/>
      <c r="F456" s="138"/>
      <c r="G456" s="136"/>
      <c r="H456" s="136"/>
      <c r="I456" s="136"/>
      <c r="J456" s="139"/>
      <c r="K456" s="140"/>
      <c r="L456" s="141"/>
      <c r="M456" s="142"/>
      <c r="N456" s="136"/>
      <c r="O456" s="136"/>
      <c r="P456" s="136"/>
      <c r="Q456" s="136"/>
    </row>
    <row r="457" spans="2:17" ht="26" x14ac:dyDescent="0.35">
      <c r="B457" s="135" t="s">
        <v>820</v>
      </c>
      <c r="C457" s="147" t="str">
        <f t="shared" si="7"/>
        <v>2020/21 Financial YearSelect FRS from list hereRef 452</v>
      </c>
      <c r="D457" s="136"/>
      <c r="E457" s="137"/>
      <c r="F457" s="138"/>
      <c r="G457" s="136"/>
      <c r="H457" s="136"/>
      <c r="I457" s="136"/>
      <c r="J457" s="139"/>
      <c r="K457" s="140"/>
      <c r="L457" s="141"/>
      <c r="M457" s="142"/>
      <c r="N457" s="136"/>
      <c r="O457" s="136"/>
      <c r="P457" s="136"/>
      <c r="Q457" s="136"/>
    </row>
    <row r="458" spans="2:17" ht="26" x14ac:dyDescent="0.35">
      <c r="B458" s="135" t="s">
        <v>821</v>
      </c>
      <c r="C458" s="147" t="str">
        <f t="shared" si="7"/>
        <v>2020/21 Financial YearSelect FRS from list hereRef 453</v>
      </c>
      <c r="D458" s="136"/>
      <c r="E458" s="137"/>
      <c r="F458" s="138"/>
      <c r="G458" s="136"/>
      <c r="H458" s="136"/>
      <c r="I458" s="136"/>
      <c r="J458" s="139"/>
      <c r="K458" s="140"/>
      <c r="L458" s="141"/>
      <c r="M458" s="142"/>
      <c r="N458" s="136"/>
      <c r="O458" s="136"/>
      <c r="P458" s="136"/>
      <c r="Q458" s="136"/>
    </row>
    <row r="459" spans="2:17" ht="26" x14ac:dyDescent="0.35">
      <c r="B459" s="135" t="s">
        <v>822</v>
      </c>
      <c r="C459" s="147" t="str">
        <f t="shared" si="7"/>
        <v>2020/21 Financial YearSelect FRS from list hereRef 454</v>
      </c>
      <c r="D459" s="136"/>
      <c r="E459" s="137"/>
      <c r="F459" s="138"/>
      <c r="G459" s="136"/>
      <c r="H459" s="136"/>
      <c r="I459" s="136"/>
      <c r="J459" s="139"/>
      <c r="K459" s="140"/>
      <c r="L459" s="141"/>
      <c r="M459" s="142"/>
      <c r="N459" s="136"/>
      <c r="O459" s="136"/>
      <c r="P459" s="136"/>
      <c r="Q459" s="136"/>
    </row>
    <row r="460" spans="2:17" ht="26" x14ac:dyDescent="0.35">
      <c r="B460" s="135" t="s">
        <v>823</v>
      </c>
      <c r="C460" s="147" t="str">
        <f t="shared" si="7"/>
        <v>2020/21 Financial YearSelect FRS from list hereRef 455</v>
      </c>
      <c r="D460" s="136"/>
      <c r="E460" s="137"/>
      <c r="F460" s="138"/>
      <c r="G460" s="136"/>
      <c r="H460" s="136"/>
      <c r="I460" s="136"/>
      <c r="J460" s="139"/>
      <c r="K460" s="140"/>
      <c r="L460" s="141"/>
      <c r="M460" s="142"/>
      <c r="N460" s="136"/>
      <c r="O460" s="136"/>
      <c r="P460" s="136"/>
      <c r="Q460" s="136"/>
    </row>
    <row r="461" spans="2:17" ht="26" x14ac:dyDescent="0.35">
      <c r="B461" s="135" t="s">
        <v>824</v>
      </c>
      <c r="C461" s="147" t="str">
        <f t="shared" si="7"/>
        <v>2020/21 Financial YearSelect FRS from list hereRef 456</v>
      </c>
      <c r="D461" s="136"/>
      <c r="E461" s="137"/>
      <c r="F461" s="138"/>
      <c r="G461" s="136"/>
      <c r="H461" s="136"/>
      <c r="I461" s="136"/>
      <c r="J461" s="139"/>
      <c r="K461" s="140"/>
      <c r="L461" s="141"/>
      <c r="M461" s="142"/>
      <c r="N461" s="136"/>
      <c r="O461" s="136"/>
      <c r="P461" s="136"/>
      <c r="Q461" s="136"/>
    </row>
    <row r="462" spans="2:17" ht="26" x14ac:dyDescent="0.35">
      <c r="B462" s="135" t="s">
        <v>825</v>
      </c>
      <c r="C462" s="147" t="str">
        <f t="shared" si="7"/>
        <v>2020/21 Financial YearSelect FRS from list hereRef 457</v>
      </c>
      <c r="D462" s="136"/>
      <c r="E462" s="137"/>
      <c r="F462" s="138"/>
      <c r="G462" s="136"/>
      <c r="H462" s="136"/>
      <c r="I462" s="136"/>
      <c r="J462" s="139"/>
      <c r="K462" s="140"/>
      <c r="L462" s="141"/>
      <c r="M462" s="142"/>
      <c r="N462" s="136"/>
      <c r="O462" s="136"/>
      <c r="P462" s="136"/>
      <c r="Q462" s="136"/>
    </row>
    <row r="463" spans="2:17" ht="26" x14ac:dyDescent="0.35">
      <c r="B463" s="135" t="s">
        <v>826</v>
      </c>
      <c r="C463" s="147" t="str">
        <f t="shared" si="7"/>
        <v>2020/21 Financial YearSelect FRS from list hereRef 458</v>
      </c>
      <c r="D463" s="136"/>
      <c r="E463" s="137"/>
      <c r="F463" s="138"/>
      <c r="G463" s="136"/>
      <c r="H463" s="136"/>
      <c r="I463" s="136"/>
      <c r="J463" s="139"/>
      <c r="K463" s="140"/>
      <c r="L463" s="141"/>
      <c r="M463" s="142"/>
      <c r="N463" s="136"/>
      <c r="O463" s="136"/>
      <c r="P463" s="136"/>
      <c r="Q463" s="136"/>
    </row>
    <row r="464" spans="2:17" ht="26" x14ac:dyDescent="0.35">
      <c r="B464" s="135" t="s">
        <v>827</v>
      </c>
      <c r="C464" s="147" t="str">
        <f t="shared" si="7"/>
        <v>2020/21 Financial YearSelect FRS from list hereRef 459</v>
      </c>
      <c r="D464" s="136"/>
      <c r="E464" s="137"/>
      <c r="F464" s="138"/>
      <c r="G464" s="136"/>
      <c r="H464" s="136"/>
      <c r="I464" s="136"/>
      <c r="J464" s="139"/>
      <c r="K464" s="140"/>
      <c r="L464" s="141"/>
      <c r="M464" s="142"/>
      <c r="N464" s="136"/>
      <c r="O464" s="136"/>
      <c r="P464" s="136"/>
      <c r="Q464" s="136"/>
    </row>
    <row r="465" spans="2:17" ht="26" x14ac:dyDescent="0.35">
      <c r="B465" s="135" t="s">
        <v>828</v>
      </c>
      <c r="C465" s="147" t="str">
        <f t="shared" si="7"/>
        <v>2020/21 Financial YearSelect FRS from list hereRef 460</v>
      </c>
      <c r="D465" s="136"/>
      <c r="E465" s="137"/>
      <c r="F465" s="138"/>
      <c r="G465" s="136"/>
      <c r="H465" s="136"/>
      <c r="I465" s="136"/>
      <c r="J465" s="139"/>
      <c r="K465" s="140"/>
      <c r="L465" s="141"/>
      <c r="M465" s="142"/>
      <c r="N465" s="136"/>
      <c r="O465" s="136"/>
      <c r="P465" s="136"/>
      <c r="Q465" s="136"/>
    </row>
    <row r="466" spans="2:17" ht="26" x14ac:dyDescent="0.35">
      <c r="B466" s="135" t="s">
        <v>829</v>
      </c>
      <c r="C466" s="147" t="str">
        <f t="shared" si="7"/>
        <v>2020/21 Financial YearSelect FRS from list hereRef 461</v>
      </c>
      <c r="D466" s="136"/>
      <c r="E466" s="137"/>
      <c r="F466" s="138"/>
      <c r="G466" s="136"/>
      <c r="H466" s="136"/>
      <c r="I466" s="136"/>
      <c r="J466" s="139"/>
      <c r="K466" s="140"/>
      <c r="L466" s="141"/>
      <c r="M466" s="142"/>
      <c r="N466" s="136"/>
      <c r="O466" s="136"/>
      <c r="P466" s="136"/>
      <c r="Q466" s="136"/>
    </row>
    <row r="467" spans="2:17" ht="26" x14ac:dyDescent="0.35">
      <c r="B467" s="135" t="s">
        <v>830</v>
      </c>
      <c r="C467" s="147" t="str">
        <f t="shared" si="7"/>
        <v>2020/21 Financial YearSelect FRS from list hereRef 462</v>
      </c>
      <c r="D467" s="136"/>
      <c r="E467" s="137"/>
      <c r="F467" s="138"/>
      <c r="G467" s="136"/>
      <c r="H467" s="136"/>
      <c r="I467" s="136"/>
      <c r="J467" s="139"/>
      <c r="K467" s="140"/>
      <c r="L467" s="141"/>
      <c r="M467" s="142"/>
      <c r="N467" s="136"/>
      <c r="O467" s="136"/>
      <c r="P467" s="136"/>
      <c r="Q467" s="136"/>
    </row>
    <row r="468" spans="2:17" ht="26" x14ac:dyDescent="0.35">
      <c r="B468" s="135" t="s">
        <v>831</v>
      </c>
      <c r="C468" s="147" t="str">
        <f t="shared" si="7"/>
        <v>2020/21 Financial YearSelect FRS from list hereRef 463</v>
      </c>
      <c r="D468" s="136"/>
      <c r="E468" s="137"/>
      <c r="F468" s="138"/>
      <c r="G468" s="136"/>
      <c r="H468" s="136"/>
      <c r="I468" s="136"/>
      <c r="J468" s="139"/>
      <c r="K468" s="140"/>
      <c r="L468" s="141"/>
      <c r="M468" s="142"/>
      <c r="N468" s="136"/>
      <c r="O468" s="136"/>
      <c r="P468" s="136"/>
      <c r="Q468" s="136"/>
    </row>
    <row r="469" spans="2:17" ht="26" x14ac:dyDescent="0.35">
      <c r="B469" s="135" t="s">
        <v>832</v>
      </c>
      <c r="C469" s="147" t="str">
        <f t="shared" si="7"/>
        <v>2020/21 Financial YearSelect FRS from list hereRef 464</v>
      </c>
      <c r="D469" s="136"/>
      <c r="E469" s="137"/>
      <c r="F469" s="138"/>
      <c r="G469" s="136"/>
      <c r="H469" s="136"/>
      <c r="I469" s="136"/>
      <c r="J469" s="139"/>
      <c r="K469" s="140"/>
      <c r="L469" s="141"/>
      <c r="M469" s="142"/>
      <c r="N469" s="136"/>
      <c r="O469" s="136"/>
      <c r="P469" s="136"/>
      <c r="Q469" s="136"/>
    </row>
    <row r="470" spans="2:17" ht="26" x14ac:dyDescent="0.35">
      <c r="B470" s="135" t="s">
        <v>833</v>
      </c>
      <c r="C470" s="147" t="str">
        <f t="shared" si="7"/>
        <v>2020/21 Financial YearSelect FRS from list hereRef 465</v>
      </c>
      <c r="D470" s="136"/>
      <c r="E470" s="137"/>
      <c r="F470" s="138"/>
      <c r="G470" s="136"/>
      <c r="H470" s="136"/>
      <c r="I470" s="136"/>
      <c r="J470" s="139"/>
      <c r="K470" s="140"/>
      <c r="L470" s="141"/>
      <c r="M470" s="142"/>
      <c r="N470" s="136"/>
      <c r="O470" s="136"/>
      <c r="P470" s="136"/>
      <c r="Q470" s="136"/>
    </row>
    <row r="471" spans="2:17" ht="26" x14ac:dyDescent="0.35">
      <c r="B471" s="135" t="s">
        <v>834</v>
      </c>
      <c r="C471" s="147" t="str">
        <f t="shared" si="7"/>
        <v>2020/21 Financial YearSelect FRS from list hereRef 466</v>
      </c>
      <c r="D471" s="136"/>
      <c r="E471" s="137"/>
      <c r="F471" s="138"/>
      <c r="G471" s="136"/>
      <c r="H471" s="136"/>
      <c r="I471" s="136"/>
      <c r="J471" s="139"/>
      <c r="K471" s="140"/>
      <c r="L471" s="141"/>
      <c r="M471" s="142"/>
      <c r="N471" s="136"/>
      <c r="O471" s="136"/>
      <c r="P471" s="136"/>
      <c r="Q471" s="136"/>
    </row>
    <row r="472" spans="2:17" ht="26" x14ac:dyDescent="0.35">
      <c r="B472" s="135" t="s">
        <v>835</v>
      </c>
      <c r="C472" s="147" t="str">
        <f t="shared" si="7"/>
        <v>2020/21 Financial YearSelect FRS from list hereRef 467</v>
      </c>
      <c r="D472" s="136"/>
      <c r="E472" s="137"/>
      <c r="F472" s="138"/>
      <c r="G472" s="136"/>
      <c r="H472" s="136"/>
      <c r="I472" s="136"/>
      <c r="J472" s="139"/>
      <c r="K472" s="140"/>
      <c r="L472" s="141"/>
      <c r="M472" s="142"/>
      <c r="N472" s="136"/>
      <c r="O472" s="136"/>
      <c r="P472" s="136"/>
      <c r="Q472" s="136"/>
    </row>
    <row r="473" spans="2:17" ht="26" x14ac:dyDescent="0.35">
      <c r="B473" s="135" t="s">
        <v>836</v>
      </c>
      <c r="C473" s="147" t="str">
        <f t="shared" si="7"/>
        <v>2020/21 Financial YearSelect FRS from list hereRef 468</v>
      </c>
      <c r="D473" s="136"/>
      <c r="E473" s="137"/>
      <c r="F473" s="138"/>
      <c r="G473" s="136"/>
      <c r="H473" s="136"/>
      <c r="I473" s="136"/>
      <c r="J473" s="139"/>
      <c r="K473" s="140"/>
      <c r="L473" s="141"/>
      <c r="M473" s="142"/>
      <c r="N473" s="136"/>
      <c r="O473" s="136"/>
      <c r="P473" s="136"/>
      <c r="Q473" s="136"/>
    </row>
    <row r="474" spans="2:17" ht="26" x14ac:dyDescent="0.35">
      <c r="B474" s="135" t="s">
        <v>837</v>
      </c>
      <c r="C474" s="147" t="str">
        <f t="shared" si="7"/>
        <v>2020/21 Financial YearSelect FRS from list hereRef 469</v>
      </c>
      <c r="D474" s="136"/>
      <c r="E474" s="137"/>
      <c r="F474" s="138"/>
      <c r="G474" s="136"/>
      <c r="H474" s="136"/>
      <c r="I474" s="136"/>
      <c r="J474" s="139"/>
      <c r="K474" s="140"/>
      <c r="L474" s="141"/>
      <c r="M474" s="142"/>
      <c r="N474" s="136"/>
      <c r="O474" s="136"/>
      <c r="P474" s="136"/>
      <c r="Q474" s="136"/>
    </row>
    <row r="475" spans="2:17" ht="26" x14ac:dyDescent="0.35">
      <c r="B475" s="135" t="s">
        <v>838</v>
      </c>
      <c r="C475" s="147" t="str">
        <f t="shared" si="7"/>
        <v>2020/21 Financial YearSelect FRS from list hereRef 470</v>
      </c>
      <c r="D475" s="136"/>
      <c r="E475" s="137"/>
      <c r="F475" s="138"/>
      <c r="G475" s="136"/>
      <c r="H475" s="136"/>
      <c r="I475" s="136"/>
      <c r="J475" s="139"/>
      <c r="K475" s="140"/>
      <c r="L475" s="141"/>
      <c r="M475" s="142"/>
      <c r="N475" s="136"/>
      <c r="O475" s="136"/>
      <c r="P475" s="136"/>
      <c r="Q475" s="136"/>
    </row>
    <row r="476" spans="2:17" ht="26" x14ac:dyDescent="0.35">
      <c r="B476" s="135" t="s">
        <v>839</v>
      </c>
      <c r="C476" s="147" t="str">
        <f t="shared" si="7"/>
        <v>2020/21 Financial YearSelect FRS from list hereRef 471</v>
      </c>
      <c r="D476" s="136"/>
      <c r="E476" s="137"/>
      <c r="F476" s="138"/>
      <c r="G476" s="136"/>
      <c r="H476" s="136"/>
      <c r="I476" s="136"/>
      <c r="J476" s="139"/>
      <c r="K476" s="140"/>
      <c r="L476" s="141"/>
      <c r="M476" s="142"/>
      <c r="N476" s="136"/>
      <c r="O476" s="136"/>
      <c r="P476" s="136"/>
      <c r="Q476" s="136"/>
    </row>
    <row r="477" spans="2:17" ht="26" x14ac:dyDescent="0.35">
      <c r="B477" s="135" t="s">
        <v>840</v>
      </c>
      <c r="C477" s="147" t="str">
        <f t="shared" si="7"/>
        <v>2020/21 Financial YearSelect FRS from list hereRef 472</v>
      </c>
      <c r="D477" s="136"/>
      <c r="E477" s="137"/>
      <c r="F477" s="138"/>
      <c r="G477" s="136"/>
      <c r="H477" s="136"/>
      <c r="I477" s="136"/>
      <c r="J477" s="139"/>
      <c r="K477" s="140"/>
      <c r="L477" s="141"/>
      <c r="M477" s="142"/>
      <c r="N477" s="136"/>
      <c r="O477" s="136"/>
      <c r="P477" s="136"/>
      <c r="Q477" s="136"/>
    </row>
    <row r="478" spans="2:17" ht="26" x14ac:dyDescent="0.35">
      <c r="B478" s="135" t="s">
        <v>841</v>
      </c>
      <c r="C478" s="147" t="str">
        <f t="shared" si="7"/>
        <v>2020/21 Financial YearSelect FRS from list hereRef 473</v>
      </c>
      <c r="D478" s="136"/>
      <c r="E478" s="137"/>
      <c r="F478" s="138"/>
      <c r="G478" s="136"/>
      <c r="H478" s="136"/>
      <c r="I478" s="136"/>
      <c r="J478" s="139"/>
      <c r="K478" s="140"/>
      <c r="L478" s="141"/>
      <c r="M478" s="142"/>
      <c r="N478" s="136"/>
      <c r="O478" s="136"/>
      <c r="P478" s="136"/>
      <c r="Q478" s="136"/>
    </row>
    <row r="479" spans="2:17" ht="26" x14ac:dyDescent="0.35">
      <c r="B479" s="135" t="s">
        <v>842</v>
      </c>
      <c r="C479" s="147" t="str">
        <f t="shared" si="7"/>
        <v>2020/21 Financial YearSelect FRS from list hereRef 474</v>
      </c>
      <c r="D479" s="136"/>
      <c r="E479" s="137"/>
      <c r="F479" s="138"/>
      <c r="G479" s="136"/>
      <c r="H479" s="136"/>
      <c r="I479" s="136"/>
      <c r="J479" s="139"/>
      <c r="K479" s="140"/>
      <c r="L479" s="141"/>
      <c r="M479" s="142"/>
      <c r="N479" s="136"/>
      <c r="O479" s="136"/>
      <c r="P479" s="136"/>
      <c r="Q479" s="136"/>
    </row>
    <row r="480" spans="2:17" ht="26" x14ac:dyDescent="0.35">
      <c r="B480" s="135" t="s">
        <v>843</v>
      </c>
      <c r="C480" s="147" t="str">
        <f t="shared" si="7"/>
        <v>2020/21 Financial YearSelect FRS from list hereRef 475</v>
      </c>
      <c r="D480" s="136"/>
      <c r="E480" s="137"/>
      <c r="F480" s="138"/>
      <c r="G480" s="136"/>
      <c r="H480" s="136"/>
      <c r="I480" s="136"/>
      <c r="J480" s="139"/>
      <c r="K480" s="140"/>
      <c r="L480" s="141"/>
      <c r="M480" s="142"/>
      <c r="N480" s="136"/>
      <c r="O480" s="136"/>
      <c r="P480" s="136"/>
      <c r="Q480" s="136"/>
    </row>
    <row r="481" spans="2:17" ht="26" x14ac:dyDescent="0.35">
      <c r="B481" s="135" t="s">
        <v>844</v>
      </c>
      <c r="C481" s="147" t="str">
        <f t="shared" si="7"/>
        <v>2020/21 Financial YearSelect FRS from list hereRef 476</v>
      </c>
      <c r="D481" s="136"/>
      <c r="E481" s="137"/>
      <c r="F481" s="138"/>
      <c r="G481" s="136"/>
      <c r="H481" s="136"/>
      <c r="I481" s="136"/>
      <c r="J481" s="139"/>
      <c r="K481" s="140"/>
      <c r="L481" s="141"/>
      <c r="M481" s="142"/>
      <c r="N481" s="136"/>
      <c r="O481" s="136"/>
      <c r="P481" s="136"/>
      <c r="Q481" s="136"/>
    </row>
    <row r="482" spans="2:17" ht="26" x14ac:dyDescent="0.35">
      <c r="B482" s="135" t="s">
        <v>845</v>
      </c>
      <c r="C482" s="147" t="str">
        <f t="shared" si="7"/>
        <v>2020/21 Financial YearSelect FRS from list hereRef 477</v>
      </c>
      <c r="D482" s="136"/>
      <c r="E482" s="137"/>
      <c r="F482" s="138"/>
      <c r="G482" s="136"/>
      <c r="H482" s="136"/>
      <c r="I482" s="136"/>
      <c r="J482" s="139"/>
      <c r="K482" s="140"/>
      <c r="L482" s="141"/>
      <c r="M482" s="142"/>
      <c r="N482" s="136"/>
      <c r="O482" s="136"/>
      <c r="P482" s="136"/>
      <c r="Q482" s="136"/>
    </row>
    <row r="483" spans="2:17" ht="26" x14ac:dyDescent="0.35">
      <c r="B483" s="135" t="s">
        <v>846</v>
      </c>
      <c r="C483" s="147" t="str">
        <f t="shared" si="7"/>
        <v>2020/21 Financial YearSelect FRS from list hereRef 478</v>
      </c>
      <c r="D483" s="136"/>
      <c r="E483" s="137"/>
      <c r="F483" s="138"/>
      <c r="G483" s="136"/>
      <c r="H483" s="136"/>
      <c r="I483" s="136"/>
      <c r="J483" s="139"/>
      <c r="K483" s="140"/>
      <c r="L483" s="141"/>
      <c r="M483" s="142"/>
      <c r="N483" s="136"/>
      <c r="O483" s="136"/>
      <c r="P483" s="136"/>
      <c r="Q483" s="136"/>
    </row>
    <row r="484" spans="2:17" ht="26" x14ac:dyDescent="0.35">
      <c r="B484" s="135" t="s">
        <v>847</v>
      </c>
      <c r="C484" s="147" t="str">
        <f t="shared" si="7"/>
        <v>2020/21 Financial YearSelect FRS from list hereRef 479</v>
      </c>
      <c r="D484" s="136"/>
      <c r="E484" s="137"/>
      <c r="F484" s="138"/>
      <c r="G484" s="136"/>
      <c r="H484" s="136"/>
      <c r="I484" s="136"/>
      <c r="J484" s="139"/>
      <c r="K484" s="140"/>
      <c r="L484" s="141"/>
      <c r="M484" s="142"/>
      <c r="N484" s="136"/>
      <c r="O484" s="136"/>
      <c r="P484" s="136"/>
      <c r="Q484" s="136"/>
    </row>
    <row r="485" spans="2:17" ht="26" x14ac:dyDescent="0.35">
      <c r="B485" s="135" t="s">
        <v>848</v>
      </c>
      <c r="C485" s="147" t="str">
        <f t="shared" si="7"/>
        <v>2020/21 Financial YearSelect FRS from list hereRef 480</v>
      </c>
      <c r="D485" s="136"/>
      <c r="E485" s="137"/>
      <c r="F485" s="138"/>
      <c r="G485" s="136"/>
      <c r="H485" s="136"/>
      <c r="I485" s="136"/>
      <c r="J485" s="139"/>
      <c r="K485" s="140"/>
      <c r="L485" s="141"/>
      <c r="M485" s="142"/>
      <c r="N485" s="136"/>
      <c r="O485" s="136"/>
      <c r="P485" s="136"/>
      <c r="Q485" s="136"/>
    </row>
    <row r="486" spans="2:17" ht="26" x14ac:dyDescent="0.35">
      <c r="B486" s="135" t="s">
        <v>849</v>
      </c>
      <c r="C486" s="147" t="str">
        <f t="shared" si="7"/>
        <v>2020/21 Financial YearSelect FRS from list hereRef 481</v>
      </c>
      <c r="D486" s="136"/>
      <c r="E486" s="137"/>
      <c r="F486" s="138"/>
      <c r="G486" s="136"/>
      <c r="H486" s="136"/>
      <c r="I486" s="136"/>
      <c r="J486" s="139"/>
      <c r="K486" s="140"/>
      <c r="L486" s="141"/>
      <c r="M486" s="142"/>
      <c r="N486" s="136"/>
      <c r="O486" s="136"/>
      <c r="P486" s="136"/>
      <c r="Q486" s="136"/>
    </row>
    <row r="487" spans="2:17" ht="26" x14ac:dyDescent="0.35">
      <c r="B487" s="135" t="s">
        <v>850</v>
      </c>
      <c r="C487" s="147" t="str">
        <f t="shared" si="7"/>
        <v>2020/21 Financial YearSelect FRS from list hereRef 482</v>
      </c>
      <c r="D487" s="136"/>
      <c r="E487" s="137"/>
      <c r="F487" s="138"/>
      <c r="G487" s="136"/>
      <c r="H487" s="136"/>
      <c r="I487" s="136"/>
      <c r="J487" s="139"/>
      <c r="K487" s="140"/>
      <c r="L487" s="141"/>
      <c r="M487" s="142"/>
      <c r="N487" s="136"/>
      <c r="O487" s="136"/>
      <c r="P487" s="136"/>
      <c r="Q487" s="136"/>
    </row>
    <row r="488" spans="2:17" ht="26" x14ac:dyDescent="0.35">
      <c r="B488" s="135" t="s">
        <v>851</v>
      </c>
      <c r="C488" s="147" t="str">
        <f t="shared" si="7"/>
        <v>2020/21 Financial YearSelect FRS from list hereRef 483</v>
      </c>
      <c r="D488" s="136"/>
      <c r="E488" s="137"/>
      <c r="F488" s="138"/>
      <c r="G488" s="136"/>
      <c r="H488" s="136"/>
      <c r="I488" s="136"/>
      <c r="J488" s="139"/>
      <c r="K488" s="140"/>
      <c r="L488" s="141"/>
      <c r="M488" s="142"/>
      <c r="N488" s="136"/>
      <c r="O488" s="136"/>
      <c r="P488" s="136"/>
      <c r="Q488" s="136"/>
    </row>
    <row r="489" spans="2:17" ht="26" x14ac:dyDescent="0.35">
      <c r="B489" s="135" t="s">
        <v>852</v>
      </c>
      <c r="C489" s="147" t="str">
        <f t="shared" si="7"/>
        <v>2020/21 Financial YearSelect FRS from list hereRef 484</v>
      </c>
      <c r="D489" s="136"/>
      <c r="E489" s="137"/>
      <c r="F489" s="138"/>
      <c r="G489" s="136"/>
      <c r="H489" s="136"/>
      <c r="I489" s="136"/>
      <c r="J489" s="139"/>
      <c r="K489" s="140"/>
      <c r="L489" s="141"/>
      <c r="M489" s="142"/>
      <c r="N489" s="136"/>
      <c r="O489" s="136"/>
      <c r="P489" s="136"/>
      <c r="Q489" s="136"/>
    </row>
    <row r="490" spans="2:17" ht="26" x14ac:dyDescent="0.35">
      <c r="B490" s="135" t="s">
        <v>853</v>
      </c>
      <c r="C490" s="147" t="str">
        <f t="shared" si="7"/>
        <v>2020/21 Financial YearSelect FRS from list hereRef 485</v>
      </c>
      <c r="D490" s="136"/>
      <c r="E490" s="137"/>
      <c r="F490" s="138"/>
      <c r="G490" s="136"/>
      <c r="H490" s="136"/>
      <c r="I490" s="136"/>
      <c r="J490" s="139"/>
      <c r="K490" s="140"/>
      <c r="L490" s="141"/>
      <c r="M490" s="142"/>
      <c r="N490" s="136"/>
      <c r="O490" s="136"/>
      <c r="P490" s="136"/>
      <c r="Q490" s="136"/>
    </row>
    <row r="491" spans="2:17" ht="26" x14ac:dyDescent="0.35">
      <c r="B491" s="135" t="s">
        <v>854</v>
      </c>
      <c r="C491" s="147" t="str">
        <f t="shared" si="7"/>
        <v>2020/21 Financial YearSelect FRS from list hereRef 486</v>
      </c>
      <c r="D491" s="136"/>
      <c r="E491" s="137"/>
      <c r="F491" s="138"/>
      <c r="G491" s="136"/>
      <c r="H491" s="136"/>
      <c r="I491" s="136"/>
      <c r="J491" s="139"/>
      <c r="K491" s="140"/>
      <c r="L491" s="141"/>
      <c r="M491" s="142"/>
      <c r="N491" s="136"/>
      <c r="O491" s="136"/>
      <c r="P491" s="136"/>
      <c r="Q491" s="136"/>
    </row>
    <row r="492" spans="2:17" ht="26" x14ac:dyDescent="0.35">
      <c r="B492" s="135" t="s">
        <v>855</v>
      </c>
      <c r="C492" s="147" t="str">
        <f t="shared" si="7"/>
        <v>2020/21 Financial YearSelect FRS from list hereRef 487</v>
      </c>
      <c r="D492" s="136"/>
      <c r="E492" s="137"/>
      <c r="F492" s="138"/>
      <c r="G492" s="136"/>
      <c r="H492" s="136"/>
      <c r="I492" s="136"/>
      <c r="J492" s="139"/>
      <c r="K492" s="140"/>
      <c r="L492" s="141"/>
      <c r="M492" s="142"/>
      <c r="N492" s="136"/>
      <c r="O492" s="136"/>
      <c r="P492" s="136"/>
      <c r="Q492" s="136"/>
    </row>
    <row r="493" spans="2:17" ht="26" x14ac:dyDescent="0.35">
      <c r="B493" s="135" t="s">
        <v>856</v>
      </c>
      <c r="C493" s="147" t="str">
        <f t="shared" si="7"/>
        <v>2020/21 Financial YearSelect FRS from list hereRef 488</v>
      </c>
      <c r="D493" s="136"/>
      <c r="E493" s="137"/>
      <c r="F493" s="138"/>
      <c r="G493" s="136"/>
      <c r="H493" s="136"/>
      <c r="I493" s="136"/>
      <c r="J493" s="139"/>
      <c r="K493" s="140"/>
      <c r="L493" s="141"/>
      <c r="M493" s="142"/>
      <c r="N493" s="136"/>
      <c r="O493" s="136"/>
      <c r="P493" s="136"/>
      <c r="Q493" s="136"/>
    </row>
    <row r="494" spans="2:17" ht="26" x14ac:dyDescent="0.35">
      <c r="B494" s="135" t="s">
        <v>857</v>
      </c>
      <c r="C494" s="147" t="str">
        <f t="shared" si="7"/>
        <v>2020/21 Financial YearSelect FRS from list hereRef 489</v>
      </c>
      <c r="D494" s="136"/>
      <c r="E494" s="137"/>
      <c r="F494" s="138"/>
      <c r="G494" s="136"/>
      <c r="H494" s="136"/>
      <c r="I494" s="136"/>
      <c r="J494" s="139"/>
      <c r="K494" s="140"/>
      <c r="L494" s="141"/>
      <c r="M494" s="142"/>
      <c r="N494" s="136"/>
      <c r="O494" s="136"/>
      <c r="P494" s="136"/>
      <c r="Q494" s="136"/>
    </row>
    <row r="495" spans="2:17" ht="26" x14ac:dyDescent="0.35">
      <c r="B495" s="135" t="s">
        <v>858</v>
      </c>
      <c r="C495" s="147" t="str">
        <f t="shared" si="7"/>
        <v>2020/21 Financial YearSelect FRS from list hereRef 490</v>
      </c>
      <c r="D495" s="136"/>
      <c r="E495" s="137"/>
      <c r="F495" s="138"/>
      <c r="G495" s="136"/>
      <c r="H495" s="136"/>
      <c r="I495" s="136"/>
      <c r="J495" s="139"/>
      <c r="K495" s="140"/>
      <c r="L495" s="141"/>
      <c r="M495" s="142"/>
      <c r="N495" s="136"/>
      <c r="O495" s="136"/>
      <c r="P495" s="136"/>
      <c r="Q495" s="136"/>
    </row>
    <row r="496" spans="2:17" ht="26" x14ac:dyDescent="0.35">
      <c r="B496" s="135" t="s">
        <v>859</v>
      </c>
      <c r="C496" s="147" t="str">
        <f t="shared" si="7"/>
        <v>2020/21 Financial YearSelect FRS from list hereRef 491</v>
      </c>
      <c r="D496" s="136"/>
      <c r="E496" s="137"/>
      <c r="F496" s="138"/>
      <c r="G496" s="136"/>
      <c r="H496" s="136"/>
      <c r="I496" s="136"/>
      <c r="J496" s="139"/>
      <c r="K496" s="140"/>
      <c r="L496" s="141"/>
      <c r="M496" s="142"/>
      <c r="N496" s="136"/>
      <c r="O496" s="136"/>
      <c r="P496" s="136"/>
      <c r="Q496" s="136"/>
    </row>
    <row r="497" spans="2:17" ht="26" x14ac:dyDescent="0.35">
      <c r="B497" s="135" t="s">
        <v>860</v>
      </c>
      <c r="C497" s="147" t="str">
        <f t="shared" si="7"/>
        <v>2020/21 Financial YearSelect FRS from list hereRef 492</v>
      </c>
      <c r="D497" s="136"/>
      <c r="E497" s="137"/>
      <c r="F497" s="138"/>
      <c r="G497" s="136"/>
      <c r="H497" s="136"/>
      <c r="I497" s="136"/>
      <c r="J497" s="139"/>
      <c r="K497" s="140"/>
      <c r="L497" s="141"/>
      <c r="M497" s="142"/>
      <c r="N497" s="136"/>
      <c r="O497" s="136"/>
      <c r="P497" s="136"/>
      <c r="Q497" s="136"/>
    </row>
    <row r="498" spans="2:17" ht="26" x14ac:dyDescent="0.35">
      <c r="B498" s="135" t="s">
        <v>861</v>
      </c>
      <c r="C498" s="147" t="str">
        <f t="shared" si="7"/>
        <v>2020/21 Financial YearSelect FRS from list hereRef 493</v>
      </c>
      <c r="D498" s="136"/>
      <c r="E498" s="137"/>
      <c r="F498" s="138"/>
      <c r="G498" s="136"/>
      <c r="H498" s="136"/>
      <c r="I498" s="136"/>
      <c r="J498" s="139"/>
      <c r="K498" s="140"/>
      <c r="L498" s="141"/>
      <c r="M498" s="142"/>
      <c r="N498" s="136"/>
      <c r="O498" s="136"/>
      <c r="P498" s="136"/>
      <c r="Q498" s="136"/>
    </row>
    <row r="499" spans="2:17" ht="26" x14ac:dyDescent="0.35">
      <c r="B499" s="135" t="s">
        <v>862</v>
      </c>
      <c r="C499" s="147" t="str">
        <f t="shared" si="7"/>
        <v>2020/21 Financial YearSelect FRS from list hereRef 494</v>
      </c>
      <c r="D499" s="136"/>
      <c r="E499" s="137"/>
      <c r="F499" s="138"/>
      <c r="G499" s="136"/>
      <c r="H499" s="136"/>
      <c r="I499" s="136"/>
      <c r="J499" s="139"/>
      <c r="K499" s="140"/>
      <c r="L499" s="141"/>
      <c r="M499" s="142"/>
      <c r="N499" s="136"/>
      <c r="O499" s="136"/>
      <c r="P499" s="136"/>
      <c r="Q499" s="136"/>
    </row>
    <row r="500" spans="2:17" ht="26" x14ac:dyDescent="0.35">
      <c r="B500" s="135" t="s">
        <v>863</v>
      </c>
      <c r="C500" s="147" t="str">
        <f t="shared" si="7"/>
        <v>2020/21 Financial YearSelect FRS from list hereRef 495</v>
      </c>
      <c r="D500" s="136"/>
      <c r="E500" s="137"/>
      <c r="F500" s="138"/>
      <c r="G500" s="136"/>
      <c r="H500" s="136"/>
      <c r="I500" s="136"/>
      <c r="J500" s="139"/>
      <c r="K500" s="140"/>
      <c r="L500" s="141"/>
      <c r="M500" s="142"/>
      <c r="N500" s="136"/>
      <c r="O500" s="136"/>
      <c r="P500" s="136"/>
      <c r="Q500" s="136"/>
    </row>
    <row r="502" spans="2:17" ht="15.5" x14ac:dyDescent="0.35">
      <c r="K502" s="145" t="s">
        <v>346</v>
      </c>
      <c r="L502" s="146">
        <f>SUM(L6:L500)</f>
        <v>0</v>
      </c>
    </row>
  </sheetData>
  <sheetProtection algorithmName="SHA-512" hashValue="hKNCGstwcGVVdBRxmevFU1wT5qxGhLy2BpU6MDP0tWOL82Mu1zOsI5BF/QiwcigZ/7SnHpYfUZQF9JKrkfXNXw==" saltValue="605Pe8FVcjRlNNdIUiilAg==" spinCount="100000" sheet="1" objects="1" scenarios="1"/>
  <mergeCells count="4">
    <mergeCell ref="C2:D2"/>
    <mergeCell ref="E2:F2"/>
    <mergeCell ref="C3:D3"/>
    <mergeCell ref="E3:F3"/>
  </mergeCells>
  <dataValidations count="5">
    <dataValidation type="list" allowBlank="1" showInputMessage="1" showErrorMessage="1" sqref="K6:K500">
      <formula1>Yes</formula1>
    </dataValidation>
    <dataValidation type="list" allowBlank="1" showInputMessage="1" showErrorMessage="1" sqref="F6:F500">
      <formula1>Freq</formula1>
    </dataValidation>
    <dataValidation type="list" allowBlank="1" showInputMessage="1" showErrorMessage="1" sqref="E6:E500">
      <formula1>cats</formula1>
    </dataValidation>
    <dataValidation type="list" allowBlank="1" showInputMessage="1" showErrorMessage="1" sqref="I6:I500">
      <formula1>savtype</formula1>
    </dataValidation>
    <dataValidation type="list" allowBlank="1" showInputMessage="1" showErrorMessage="1" sqref="H6:H500">
      <formula1>Baseline</formula1>
    </dataValidation>
  </dataValidation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130"/>
  <sheetViews>
    <sheetView workbookViewId="0">
      <selection activeCell="O3" sqref="O3"/>
    </sheetView>
  </sheetViews>
  <sheetFormatPr defaultColWidth="8.921875" defaultRowHeight="12.5" x14ac:dyDescent="0.25"/>
  <cols>
    <col min="1" max="1" width="24.921875" style="1" customWidth="1"/>
    <col min="2" max="2" width="38.61328125" style="2" hidden="1" customWidth="1"/>
    <col min="3" max="3" width="29.84375" style="3" hidden="1" customWidth="1"/>
    <col min="4" max="4" width="3.61328125" style="1" hidden="1" customWidth="1"/>
    <col min="5" max="5" width="32.15234375" style="1" hidden="1" customWidth="1"/>
    <col min="6" max="16384" width="8.921875" style="1"/>
  </cols>
  <sheetData>
    <row r="3" spans="1:14" x14ac:dyDescent="0.25">
      <c r="A3" s="1" t="s">
        <v>138</v>
      </c>
      <c r="B3" s="2" t="s">
        <v>12</v>
      </c>
      <c r="C3" s="3" t="s">
        <v>13</v>
      </c>
      <c r="E3" s="4" t="s">
        <v>14</v>
      </c>
      <c r="F3" s="1" t="s">
        <v>150</v>
      </c>
      <c r="G3" s="1" t="s">
        <v>207</v>
      </c>
      <c r="I3" s="1" t="s">
        <v>249</v>
      </c>
      <c r="M3" s="12" t="s">
        <v>342</v>
      </c>
      <c r="N3" s="1" t="s">
        <v>343</v>
      </c>
    </row>
    <row r="4" spans="1:14" x14ac:dyDescent="0.25">
      <c r="A4" s="1" t="s">
        <v>139</v>
      </c>
      <c r="B4" s="2" t="s">
        <v>15</v>
      </c>
      <c r="E4" s="4" t="s">
        <v>16</v>
      </c>
      <c r="F4" s="1" t="s">
        <v>151</v>
      </c>
      <c r="G4" s="1" t="s">
        <v>58</v>
      </c>
      <c r="I4" s="1" t="s">
        <v>250</v>
      </c>
      <c r="M4" s="12" t="s">
        <v>291</v>
      </c>
      <c r="N4" s="1" t="s">
        <v>283</v>
      </c>
    </row>
    <row r="5" spans="1:14" x14ac:dyDescent="0.25">
      <c r="A5" s="1" t="s">
        <v>140</v>
      </c>
      <c r="B5" s="2" t="s">
        <v>14</v>
      </c>
      <c r="C5" s="3" t="s">
        <v>13</v>
      </c>
      <c r="E5" s="4" t="s">
        <v>17</v>
      </c>
      <c r="G5" s="1" t="s">
        <v>208</v>
      </c>
      <c r="I5" s="1" t="s">
        <v>251</v>
      </c>
      <c r="M5" s="12" t="s">
        <v>292</v>
      </c>
      <c r="N5" s="1" t="s">
        <v>284</v>
      </c>
    </row>
    <row r="6" spans="1:14" x14ac:dyDescent="0.25">
      <c r="A6" s="1" t="s">
        <v>141</v>
      </c>
      <c r="B6" s="2" t="s">
        <v>14</v>
      </c>
      <c r="C6" s="3" t="s">
        <v>14</v>
      </c>
      <c r="E6" s="4" t="s">
        <v>18</v>
      </c>
      <c r="G6" s="1" t="s">
        <v>209</v>
      </c>
      <c r="I6" s="1" t="s">
        <v>252</v>
      </c>
      <c r="M6" s="12" t="s">
        <v>293</v>
      </c>
      <c r="N6" s="1" t="s">
        <v>285</v>
      </c>
    </row>
    <row r="7" spans="1:14" x14ac:dyDescent="0.25">
      <c r="B7" s="2" t="s">
        <v>16</v>
      </c>
      <c r="C7" s="3" t="s">
        <v>19</v>
      </c>
      <c r="E7" s="4" t="s">
        <v>20</v>
      </c>
      <c r="G7" s="1" t="s">
        <v>105</v>
      </c>
      <c r="M7" s="12" t="s">
        <v>294</v>
      </c>
      <c r="N7" s="1" t="s">
        <v>286</v>
      </c>
    </row>
    <row r="8" spans="1:14" x14ac:dyDescent="0.25">
      <c r="A8" s="1" t="s">
        <v>21</v>
      </c>
      <c r="B8" s="2" t="s">
        <v>22</v>
      </c>
      <c r="C8" s="3" t="s">
        <v>19</v>
      </c>
      <c r="E8" s="4" t="s">
        <v>23</v>
      </c>
      <c r="G8" s="1" t="s">
        <v>13</v>
      </c>
      <c r="M8" s="12" t="s">
        <v>295</v>
      </c>
      <c r="N8" s="1" t="s">
        <v>287</v>
      </c>
    </row>
    <row r="9" spans="1:14" x14ac:dyDescent="0.25">
      <c r="A9" s="1" t="s">
        <v>24</v>
      </c>
      <c r="B9" s="2" t="s">
        <v>19</v>
      </c>
      <c r="C9" s="3" t="s">
        <v>19</v>
      </c>
      <c r="E9" s="4" t="s">
        <v>25</v>
      </c>
      <c r="G9" s="1" t="s">
        <v>80</v>
      </c>
      <c r="M9" s="12" t="s">
        <v>204</v>
      </c>
    </row>
    <row r="10" spans="1:14" x14ac:dyDescent="0.25">
      <c r="B10" s="2" t="s">
        <v>20</v>
      </c>
      <c r="C10" s="3" t="s">
        <v>13</v>
      </c>
      <c r="E10" s="4" t="s">
        <v>26</v>
      </c>
      <c r="M10" s="12" t="s">
        <v>296</v>
      </c>
    </row>
    <row r="11" spans="1:14" x14ac:dyDescent="0.25">
      <c r="B11" s="2" t="s">
        <v>23</v>
      </c>
      <c r="C11" s="3" t="s">
        <v>13</v>
      </c>
      <c r="E11" s="4" t="s">
        <v>27</v>
      </c>
      <c r="M11" s="12" t="s">
        <v>297</v>
      </c>
    </row>
    <row r="12" spans="1:14" x14ac:dyDescent="0.25">
      <c r="B12" s="2" t="s">
        <v>25</v>
      </c>
      <c r="C12" s="3" t="s">
        <v>28</v>
      </c>
      <c r="E12" s="4" t="s">
        <v>29</v>
      </c>
      <c r="M12" s="12" t="s">
        <v>298</v>
      </c>
    </row>
    <row r="13" spans="1:14" x14ac:dyDescent="0.25">
      <c r="A13" s="5" t="s">
        <v>30</v>
      </c>
      <c r="B13" s="2" t="s">
        <v>31</v>
      </c>
      <c r="C13" s="3" t="s">
        <v>32</v>
      </c>
      <c r="E13" s="4" t="s">
        <v>33</v>
      </c>
      <c r="M13" s="12" t="s">
        <v>299</v>
      </c>
    </row>
    <row r="14" spans="1:14" x14ac:dyDescent="0.25">
      <c r="A14" s="5" t="s">
        <v>34</v>
      </c>
      <c r="B14" s="2" t="s">
        <v>26</v>
      </c>
      <c r="C14" s="3" t="s">
        <v>35</v>
      </c>
      <c r="E14" s="4" t="s">
        <v>36</v>
      </c>
      <c r="M14" s="12" t="s">
        <v>300</v>
      </c>
    </row>
    <row r="15" spans="1:14" x14ac:dyDescent="0.25">
      <c r="A15" s="5" t="s">
        <v>37</v>
      </c>
      <c r="B15" s="2" t="s">
        <v>38</v>
      </c>
      <c r="C15" s="3" t="s">
        <v>35</v>
      </c>
      <c r="E15" s="4" t="s">
        <v>39</v>
      </c>
      <c r="M15" s="50" t="s">
        <v>301</v>
      </c>
    </row>
    <row r="16" spans="1:14" x14ac:dyDescent="0.25">
      <c r="A16" s="5" t="s">
        <v>40</v>
      </c>
      <c r="B16" s="2" t="s">
        <v>41</v>
      </c>
      <c r="C16" s="3" t="s">
        <v>41</v>
      </c>
      <c r="E16" s="4" t="s">
        <v>42</v>
      </c>
      <c r="M16" s="12" t="s">
        <v>302</v>
      </c>
    </row>
    <row r="17" spans="1:13" x14ac:dyDescent="0.25">
      <c r="B17" s="2" t="s">
        <v>43</v>
      </c>
      <c r="C17" s="3" t="s">
        <v>43</v>
      </c>
      <c r="E17" s="4" t="s">
        <v>44</v>
      </c>
      <c r="M17" s="12" t="s">
        <v>303</v>
      </c>
    </row>
    <row r="18" spans="1:13" x14ac:dyDescent="0.25">
      <c r="B18" s="2" t="s">
        <v>27</v>
      </c>
      <c r="C18" s="3" t="s">
        <v>43</v>
      </c>
      <c r="E18" s="4" t="s">
        <v>45</v>
      </c>
      <c r="M18" s="12" t="s">
        <v>304</v>
      </c>
    </row>
    <row r="19" spans="1:13" x14ac:dyDescent="0.25">
      <c r="B19" s="2" t="s">
        <v>46</v>
      </c>
      <c r="C19" s="3" t="s">
        <v>19</v>
      </c>
      <c r="E19" s="4" t="s">
        <v>47</v>
      </c>
      <c r="M19" s="12" t="s">
        <v>305</v>
      </c>
    </row>
    <row r="20" spans="1:13" x14ac:dyDescent="0.25">
      <c r="B20" s="2" t="s">
        <v>48</v>
      </c>
      <c r="C20" s="3" t="s">
        <v>35</v>
      </c>
      <c r="E20" s="4" t="s">
        <v>49</v>
      </c>
      <c r="M20" s="12" t="s">
        <v>306</v>
      </c>
    </row>
    <row r="21" spans="1:13" x14ac:dyDescent="0.25">
      <c r="B21" s="2" t="s">
        <v>29</v>
      </c>
      <c r="C21" s="3" t="s">
        <v>35</v>
      </c>
      <c r="E21" s="4" t="s">
        <v>35</v>
      </c>
      <c r="M21" s="12" t="s">
        <v>307</v>
      </c>
    </row>
    <row r="22" spans="1:13" x14ac:dyDescent="0.25">
      <c r="B22" s="2" t="s">
        <v>50</v>
      </c>
      <c r="C22" s="3" t="s">
        <v>51</v>
      </c>
      <c r="E22" s="4" t="s">
        <v>52</v>
      </c>
      <c r="M22" s="12" t="s">
        <v>308</v>
      </c>
    </row>
    <row r="23" spans="1:13" x14ac:dyDescent="0.25">
      <c r="B23" s="2" t="s">
        <v>53</v>
      </c>
      <c r="C23" s="3" t="s">
        <v>54</v>
      </c>
      <c r="E23" s="4" t="s">
        <v>55</v>
      </c>
      <c r="M23" s="12" t="s">
        <v>309</v>
      </c>
    </row>
    <row r="24" spans="1:13" x14ac:dyDescent="0.25">
      <c r="E24" s="4"/>
      <c r="M24" s="12" t="s">
        <v>310</v>
      </c>
    </row>
    <row r="25" spans="1:13" x14ac:dyDescent="0.25">
      <c r="B25" s="2" t="s">
        <v>56</v>
      </c>
      <c r="C25" s="3" t="s">
        <v>54</v>
      </c>
      <c r="E25" s="4" t="s">
        <v>57</v>
      </c>
      <c r="M25" s="12" t="s">
        <v>311</v>
      </c>
    </row>
    <row r="26" spans="1:13" x14ac:dyDescent="0.25">
      <c r="A26" s="1" t="s">
        <v>230</v>
      </c>
      <c r="B26" s="2" t="s">
        <v>33</v>
      </c>
      <c r="C26" s="3" t="s">
        <v>54</v>
      </c>
      <c r="E26" s="4" t="s">
        <v>58</v>
      </c>
      <c r="M26" s="12" t="s">
        <v>312</v>
      </c>
    </row>
    <row r="27" spans="1:13" x14ac:dyDescent="0.25">
      <c r="A27" s="1" t="s">
        <v>30</v>
      </c>
      <c r="B27" s="2" t="s">
        <v>59</v>
      </c>
      <c r="C27" s="3" t="s">
        <v>54</v>
      </c>
      <c r="E27" s="4" t="s">
        <v>60</v>
      </c>
      <c r="M27" s="12" t="s">
        <v>313</v>
      </c>
    </row>
    <row r="28" spans="1:13" x14ac:dyDescent="0.25">
      <c r="A28" s="1" t="s">
        <v>40</v>
      </c>
      <c r="B28" s="2" t="s">
        <v>61</v>
      </c>
      <c r="C28" s="3" t="s">
        <v>54</v>
      </c>
      <c r="E28" s="4" t="s">
        <v>62</v>
      </c>
      <c r="M28" s="12" t="s">
        <v>314</v>
      </c>
    </row>
    <row r="29" spans="1:13" x14ac:dyDescent="0.25">
      <c r="A29" s="1" t="s">
        <v>215</v>
      </c>
      <c r="B29" s="2" t="s">
        <v>63</v>
      </c>
      <c r="C29" s="3" t="s">
        <v>54</v>
      </c>
      <c r="E29" s="4" t="s">
        <v>64</v>
      </c>
      <c r="M29" s="12" t="s">
        <v>315</v>
      </c>
    </row>
    <row r="30" spans="1:13" x14ac:dyDescent="0.25">
      <c r="A30" s="1" t="s">
        <v>80</v>
      </c>
      <c r="B30" s="2" t="s">
        <v>54</v>
      </c>
      <c r="C30" s="3" t="s">
        <v>54</v>
      </c>
      <c r="E30" s="4" t="s">
        <v>65</v>
      </c>
      <c r="M30" s="12" t="s">
        <v>316</v>
      </c>
    </row>
    <row r="31" spans="1:13" x14ac:dyDescent="0.25">
      <c r="B31" s="2" t="s">
        <v>54</v>
      </c>
      <c r="C31" s="3" t="s">
        <v>54</v>
      </c>
      <c r="E31" s="4" t="s">
        <v>66</v>
      </c>
      <c r="M31" s="12" t="s">
        <v>205</v>
      </c>
    </row>
    <row r="32" spans="1:13" x14ac:dyDescent="0.25">
      <c r="A32" s="1" t="s">
        <v>174</v>
      </c>
      <c r="B32" s="2" t="s">
        <v>67</v>
      </c>
      <c r="C32" s="3" t="s">
        <v>19</v>
      </c>
      <c r="E32" s="4" t="s">
        <v>68</v>
      </c>
      <c r="M32" s="12" t="s">
        <v>317</v>
      </c>
    </row>
    <row r="33" spans="1:13" x14ac:dyDescent="0.25">
      <c r="A33" s="1" t="s">
        <v>175</v>
      </c>
      <c r="B33" s="2" t="s">
        <v>69</v>
      </c>
      <c r="C33" s="3" t="s">
        <v>19</v>
      </c>
      <c r="E33" s="4" t="s">
        <v>70</v>
      </c>
      <c r="M33" s="12" t="s">
        <v>318</v>
      </c>
    </row>
    <row r="34" spans="1:13" x14ac:dyDescent="0.25">
      <c r="B34" s="2" t="s">
        <v>71</v>
      </c>
      <c r="C34" s="3" t="s">
        <v>19</v>
      </c>
      <c r="E34" s="4" t="s">
        <v>72</v>
      </c>
      <c r="M34" s="12" t="s">
        <v>319</v>
      </c>
    </row>
    <row r="35" spans="1:13" x14ac:dyDescent="0.25">
      <c r="B35" s="2" t="s">
        <v>36</v>
      </c>
      <c r="C35" s="3" t="s">
        <v>19</v>
      </c>
      <c r="E35" s="1" t="s">
        <v>146</v>
      </c>
      <c r="M35" s="12" t="s">
        <v>320</v>
      </c>
    </row>
    <row r="36" spans="1:13" x14ac:dyDescent="0.25">
      <c r="B36" s="2" t="s">
        <v>39</v>
      </c>
      <c r="C36" s="3" t="s">
        <v>19</v>
      </c>
      <c r="E36" s="4" t="s">
        <v>73</v>
      </c>
      <c r="M36" s="12" t="s">
        <v>321</v>
      </c>
    </row>
    <row r="37" spans="1:13" x14ac:dyDescent="0.25">
      <c r="B37" s="2" t="s">
        <v>75</v>
      </c>
      <c r="C37" s="3" t="s">
        <v>76</v>
      </c>
      <c r="E37" s="4" t="s">
        <v>74</v>
      </c>
      <c r="M37" s="12" t="s">
        <v>322</v>
      </c>
    </row>
    <row r="38" spans="1:13" x14ac:dyDescent="0.25">
      <c r="B38" s="2" t="s">
        <v>77</v>
      </c>
      <c r="C38" s="3" t="s">
        <v>76</v>
      </c>
      <c r="E38" s="4" t="s">
        <v>76</v>
      </c>
      <c r="M38" s="12" t="s">
        <v>323</v>
      </c>
    </row>
    <row r="39" spans="1:13" x14ac:dyDescent="0.25">
      <c r="B39" s="2" t="s">
        <v>42</v>
      </c>
      <c r="C39" s="3" t="s">
        <v>42</v>
      </c>
      <c r="E39" s="4" t="s">
        <v>78</v>
      </c>
      <c r="M39" s="12" t="s">
        <v>324</v>
      </c>
    </row>
    <row r="40" spans="1:13" x14ac:dyDescent="0.25">
      <c r="B40" s="2" t="s">
        <v>42</v>
      </c>
      <c r="C40" s="3" t="s">
        <v>42</v>
      </c>
      <c r="E40" s="4" t="s">
        <v>79</v>
      </c>
      <c r="M40" s="12" t="s">
        <v>325</v>
      </c>
    </row>
    <row r="41" spans="1:13" x14ac:dyDescent="0.25">
      <c r="B41" s="2" t="s">
        <v>44</v>
      </c>
      <c r="C41" s="3" t="s">
        <v>42</v>
      </c>
      <c r="E41" s="4" t="s">
        <v>80</v>
      </c>
      <c r="M41" s="12" t="s">
        <v>326</v>
      </c>
    </row>
    <row r="42" spans="1:13" x14ac:dyDescent="0.25">
      <c r="B42" s="2" t="s">
        <v>45</v>
      </c>
      <c r="C42" s="3" t="s">
        <v>76</v>
      </c>
      <c r="E42" s="4" t="s">
        <v>81</v>
      </c>
      <c r="M42" s="12" t="s">
        <v>327</v>
      </c>
    </row>
    <row r="43" spans="1:13" x14ac:dyDescent="0.25">
      <c r="B43" s="2" t="s">
        <v>83</v>
      </c>
      <c r="C43" s="3" t="s">
        <v>83</v>
      </c>
      <c r="E43" s="4" t="s">
        <v>82</v>
      </c>
      <c r="M43" s="12" t="s">
        <v>328</v>
      </c>
    </row>
    <row r="44" spans="1:13" x14ac:dyDescent="0.25">
      <c r="B44" s="2" t="s">
        <v>47</v>
      </c>
      <c r="C44" s="3" t="s">
        <v>47</v>
      </c>
      <c r="E44" s="4" t="s">
        <v>84</v>
      </c>
      <c r="M44" s="12" t="s">
        <v>329</v>
      </c>
    </row>
    <row r="45" spans="1:13" x14ac:dyDescent="0.25">
      <c r="B45" s="2" t="s">
        <v>47</v>
      </c>
      <c r="C45" s="3" t="s">
        <v>47</v>
      </c>
      <c r="E45" s="4" t="s">
        <v>85</v>
      </c>
      <c r="M45" s="12" t="s">
        <v>330</v>
      </c>
    </row>
    <row r="46" spans="1:13" x14ac:dyDescent="0.25">
      <c r="B46" s="2" t="s">
        <v>87</v>
      </c>
      <c r="C46" s="3" t="s">
        <v>87</v>
      </c>
      <c r="E46" s="4" t="s">
        <v>86</v>
      </c>
      <c r="M46" s="12" t="s">
        <v>331</v>
      </c>
    </row>
    <row r="47" spans="1:13" x14ac:dyDescent="0.25">
      <c r="B47" s="2" t="s">
        <v>89</v>
      </c>
      <c r="C47" s="3" t="s">
        <v>89</v>
      </c>
      <c r="E47" s="4" t="s">
        <v>88</v>
      </c>
      <c r="M47" s="12" t="s">
        <v>332</v>
      </c>
    </row>
    <row r="48" spans="1:13" x14ac:dyDescent="0.25">
      <c r="B48" s="2" t="s">
        <v>91</v>
      </c>
      <c r="C48" s="3" t="s">
        <v>35</v>
      </c>
      <c r="E48" s="4" t="s">
        <v>90</v>
      </c>
      <c r="M48" s="12" t="s">
        <v>333</v>
      </c>
    </row>
    <row r="49" spans="2:13" x14ac:dyDescent="0.25">
      <c r="B49" s="2" t="s">
        <v>92</v>
      </c>
      <c r="C49" s="3" t="s">
        <v>35</v>
      </c>
      <c r="E49" s="4" t="s">
        <v>28</v>
      </c>
      <c r="M49" s="12" t="s">
        <v>334</v>
      </c>
    </row>
    <row r="50" spans="2:13" x14ac:dyDescent="0.25">
      <c r="B50" s="2" t="s">
        <v>35</v>
      </c>
      <c r="C50" s="3" t="s">
        <v>35</v>
      </c>
      <c r="E50" s="4" t="s">
        <v>93</v>
      </c>
      <c r="M50" s="12" t="s">
        <v>335</v>
      </c>
    </row>
    <row r="51" spans="2:13" x14ac:dyDescent="0.25">
      <c r="B51" s="2" t="s">
        <v>35</v>
      </c>
      <c r="C51" s="3" t="s">
        <v>35</v>
      </c>
      <c r="E51" s="4" t="s">
        <v>94</v>
      </c>
      <c r="M51" s="12" t="s">
        <v>336</v>
      </c>
    </row>
    <row r="52" spans="2:13" x14ac:dyDescent="0.25">
      <c r="E52" s="4"/>
      <c r="M52" s="12" t="s">
        <v>337</v>
      </c>
    </row>
    <row r="53" spans="2:13" x14ac:dyDescent="0.25">
      <c r="E53" s="4"/>
      <c r="M53" s="12" t="s">
        <v>338</v>
      </c>
    </row>
    <row r="54" spans="2:13" x14ac:dyDescent="0.25">
      <c r="B54" s="6" t="s">
        <v>52</v>
      </c>
      <c r="C54" s="7" t="s">
        <v>35</v>
      </c>
      <c r="M54" s="12" t="s">
        <v>339</v>
      </c>
    </row>
    <row r="55" spans="2:13" x14ac:dyDescent="0.25">
      <c r="B55" s="6" t="s">
        <v>95</v>
      </c>
      <c r="C55" s="7" t="s">
        <v>35</v>
      </c>
      <c r="M55" s="12" t="s">
        <v>340</v>
      </c>
    </row>
    <row r="56" spans="2:13" x14ac:dyDescent="0.25">
      <c r="B56" s="6" t="s">
        <v>96</v>
      </c>
      <c r="C56" s="7" t="s">
        <v>13</v>
      </c>
    </row>
    <row r="57" spans="2:13" x14ac:dyDescent="0.25">
      <c r="B57" s="6" t="s">
        <v>97</v>
      </c>
      <c r="C57" s="7" t="s">
        <v>13</v>
      </c>
    </row>
    <row r="58" spans="2:13" x14ac:dyDescent="0.25">
      <c r="B58" s="6" t="s">
        <v>55</v>
      </c>
      <c r="C58" s="7" t="s">
        <v>13</v>
      </c>
    </row>
    <row r="59" spans="2:13" x14ac:dyDescent="0.25">
      <c r="B59" s="6" t="s">
        <v>57</v>
      </c>
      <c r="C59" s="7" t="s">
        <v>98</v>
      </c>
    </row>
    <row r="60" spans="2:13" x14ac:dyDescent="0.25">
      <c r="B60" s="6" t="s">
        <v>99</v>
      </c>
      <c r="C60" s="7" t="s">
        <v>98</v>
      </c>
    </row>
    <row r="61" spans="2:13" x14ac:dyDescent="0.25">
      <c r="B61" s="6" t="s">
        <v>58</v>
      </c>
      <c r="C61" s="7" t="s">
        <v>100</v>
      </c>
    </row>
    <row r="62" spans="2:13" x14ac:dyDescent="0.25">
      <c r="B62" s="6" t="s">
        <v>100</v>
      </c>
      <c r="C62" s="7" t="s">
        <v>100</v>
      </c>
    </row>
    <row r="63" spans="2:13" x14ac:dyDescent="0.25">
      <c r="B63" s="6" t="s">
        <v>60</v>
      </c>
      <c r="C63" s="7" t="s">
        <v>60</v>
      </c>
    </row>
    <row r="64" spans="2:13" x14ac:dyDescent="0.25">
      <c r="B64" s="6" t="s">
        <v>60</v>
      </c>
      <c r="C64" s="7" t="s">
        <v>60</v>
      </c>
    </row>
    <row r="65" spans="2:3" x14ac:dyDescent="0.25">
      <c r="B65" s="6" t="s">
        <v>101</v>
      </c>
      <c r="C65" s="7" t="s">
        <v>101</v>
      </c>
    </row>
    <row r="66" spans="2:3" x14ac:dyDescent="0.25">
      <c r="B66" s="6" t="s">
        <v>102</v>
      </c>
      <c r="C66" s="7" t="s">
        <v>35</v>
      </c>
    </row>
    <row r="67" spans="2:3" x14ac:dyDescent="0.25">
      <c r="B67" s="6" t="s">
        <v>62</v>
      </c>
      <c r="C67" s="7" t="s">
        <v>103</v>
      </c>
    </row>
    <row r="68" spans="2:3" x14ac:dyDescent="0.25">
      <c r="B68" s="6" t="s">
        <v>103</v>
      </c>
      <c r="C68" s="7" t="s">
        <v>103</v>
      </c>
    </row>
    <row r="69" spans="2:3" x14ac:dyDescent="0.25">
      <c r="B69" s="6" t="s">
        <v>103</v>
      </c>
      <c r="C69" s="7" t="s">
        <v>103</v>
      </c>
    </row>
    <row r="70" spans="2:3" x14ac:dyDescent="0.25">
      <c r="B70" s="6" t="s">
        <v>104</v>
      </c>
      <c r="C70" s="7" t="s">
        <v>103</v>
      </c>
    </row>
    <row r="71" spans="2:3" x14ac:dyDescent="0.25">
      <c r="B71" s="6"/>
      <c r="C71" s="7"/>
    </row>
    <row r="72" spans="2:3" x14ac:dyDescent="0.25">
      <c r="B72" s="6" t="s">
        <v>105</v>
      </c>
      <c r="C72" s="7" t="s">
        <v>105</v>
      </c>
    </row>
    <row r="73" spans="2:3" x14ac:dyDescent="0.25">
      <c r="B73" s="6" t="s">
        <v>105</v>
      </c>
      <c r="C73" s="7" t="s">
        <v>105</v>
      </c>
    </row>
    <row r="74" spans="2:3" x14ac:dyDescent="0.25">
      <c r="B74" s="6" t="s">
        <v>106</v>
      </c>
      <c r="C74" s="7" t="s">
        <v>105</v>
      </c>
    </row>
    <row r="75" spans="2:3" x14ac:dyDescent="0.25">
      <c r="B75" s="6" t="s">
        <v>32</v>
      </c>
      <c r="C75" s="7" t="s">
        <v>32</v>
      </c>
    </row>
    <row r="76" spans="2:3" x14ac:dyDescent="0.25">
      <c r="B76" s="6" t="s">
        <v>107</v>
      </c>
      <c r="C76" s="7" t="s">
        <v>13</v>
      </c>
    </row>
    <row r="77" spans="2:3" x14ac:dyDescent="0.25">
      <c r="B77" s="6" t="s">
        <v>64</v>
      </c>
      <c r="C77" s="7" t="s">
        <v>13</v>
      </c>
    </row>
    <row r="78" spans="2:3" x14ac:dyDescent="0.25">
      <c r="B78" s="6" t="s">
        <v>108</v>
      </c>
      <c r="C78" s="7" t="s">
        <v>32</v>
      </c>
    </row>
    <row r="79" spans="2:3" x14ac:dyDescent="0.25">
      <c r="B79" s="6" t="s">
        <v>65</v>
      </c>
      <c r="C79" s="7" t="s">
        <v>105</v>
      </c>
    </row>
    <row r="80" spans="2:3" x14ac:dyDescent="0.25">
      <c r="B80" s="6" t="s">
        <v>68</v>
      </c>
      <c r="C80" s="7" t="s">
        <v>105</v>
      </c>
    </row>
    <row r="81" spans="2:3" x14ac:dyDescent="0.25">
      <c r="B81" s="2" t="s">
        <v>70</v>
      </c>
      <c r="C81" s="3" t="s">
        <v>105</v>
      </c>
    </row>
    <row r="82" spans="2:3" x14ac:dyDescent="0.25">
      <c r="B82" s="2" t="s">
        <v>72</v>
      </c>
      <c r="C82" s="3" t="s">
        <v>105</v>
      </c>
    </row>
    <row r="83" spans="2:3" x14ac:dyDescent="0.25">
      <c r="B83" s="2" t="s">
        <v>74</v>
      </c>
      <c r="C83" s="3" t="s">
        <v>13</v>
      </c>
    </row>
    <row r="84" spans="2:3" x14ac:dyDescent="0.25">
      <c r="B84" s="2" t="s">
        <v>109</v>
      </c>
      <c r="C84" s="3" t="s">
        <v>13</v>
      </c>
    </row>
    <row r="85" spans="2:3" x14ac:dyDescent="0.25">
      <c r="B85" s="2" t="s">
        <v>110</v>
      </c>
      <c r="C85" s="3" t="s">
        <v>76</v>
      </c>
    </row>
    <row r="86" spans="2:3" x14ac:dyDescent="0.25">
      <c r="B86" s="2" t="s">
        <v>76</v>
      </c>
      <c r="C86" s="3" t="s">
        <v>76</v>
      </c>
    </row>
    <row r="87" spans="2:3" x14ac:dyDescent="0.25">
      <c r="B87" s="2" t="s">
        <v>76</v>
      </c>
      <c r="C87" s="3" t="s">
        <v>76</v>
      </c>
    </row>
    <row r="88" spans="2:3" x14ac:dyDescent="0.25">
      <c r="B88" s="2" t="s">
        <v>111</v>
      </c>
      <c r="C88" s="3" t="s">
        <v>14</v>
      </c>
    </row>
    <row r="89" spans="2:3" x14ac:dyDescent="0.25">
      <c r="B89" s="2" t="s">
        <v>112</v>
      </c>
      <c r="C89" s="3" t="s">
        <v>51</v>
      </c>
    </row>
    <row r="90" spans="2:3" x14ac:dyDescent="0.25">
      <c r="B90" s="2" t="s">
        <v>113</v>
      </c>
      <c r="C90" s="3" t="s">
        <v>51</v>
      </c>
    </row>
    <row r="91" spans="2:3" x14ac:dyDescent="0.25">
      <c r="B91" s="2" t="s">
        <v>78</v>
      </c>
      <c r="C91" s="3" t="s">
        <v>114</v>
      </c>
    </row>
    <row r="92" spans="2:3" x14ac:dyDescent="0.25">
      <c r="B92" s="2" t="s">
        <v>115</v>
      </c>
      <c r="C92" s="3" t="s">
        <v>114</v>
      </c>
    </row>
    <row r="93" spans="2:3" x14ac:dyDescent="0.25">
      <c r="B93" s="2" t="s">
        <v>116</v>
      </c>
      <c r="C93" s="3" t="s">
        <v>114</v>
      </c>
    </row>
    <row r="94" spans="2:3" x14ac:dyDescent="0.25">
      <c r="B94" s="2" t="s">
        <v>117</v>
      </c>
      <c r="C94" s="3" t="s">
        <v>114</v>
      </c>
    </row>
    <row r="95" spans="2:3" x14ac:dyDescent="0.25">
      <c r="B95" s="2" t="s">
        <v>114</v>
      </c>
      <c r="C95" s="3" t="s">
        <v>114</v>
      </c>
    </row>
    <row r="96" spans="2:3" x14ac:dyDescent="0.25">
      <c r="B96" s="2" t="s">
        <v>79</v>
      </c>
      <c r="C96" s="3" t="s">
        <v>114</v>
      </c>
    </row>
    <row r="97" spans="2:3" x14ac:dyDescent="0.25">
      <c r="B97" s="2" t="s">
        <v>80</v>
      </c>
      <c r="C97" s="3" t="s">
        <v>80</v>
      </c>
    </row>
    <row r="98" spans="2:3" x14ac:dyDescent="0.25">
      <c r="B98" s="2" t="s">
        <v>80</v>
      </c>
      <c r="C98" s="3" t="s">
        <v>80</v>
      </c>
    </row>
    <row r="99" spans="2:3" x14ac:dyDescent="0.25">
      <c r="B99" s="2" t="s">
        <v>118</v>
      </c>
      <c r="C99" s="3" t="s">
        <v>80</v>
      </c>
    </row>
    <row r="100" spans="2:3" x14ac:dyDescent="0.25">
      <c r="B100" s="2" t="s">
        <v>119</v>
      </c>
      <c r="C100" s="3" t="s">
        <v>80</v>
      </c>
    </row>
    <row r="101" spans="2:3" x14ac:dyDescent="0.25">
      <c r="B101" s="2" t="s">
        <v>81</v>
      </c>
      <c r="C101" s="3" t="s">
        <v>35</v>
      </c>
    </row>
    <row r="102" spans="2:3" x14ac:dyDescent="0.25">
      <c r="B102" s="2" t="s">
        <v>120</v>
      </c>
      <c r="C102" s="3" t="s">
        <v>120</v>
      </c>
    </row>
    <row r="103" spans="2:3" x14ac:dyDescent="0.25">
      <c r="B103" s="2" t="s">
        <v>120</v>
      </c>
      <c r="C103" s="3" t="s">
        <v>120</v>
      </c>
    </row>
    <row r="104" spans="2:3" x14ac:dyDescent="0.25">
      <c r="B104" s="2" t="s">
        <v>121</v>
      </c>
      <c r="C104" s="3" t="s">
        <v>120</v>
      </c>
    </row>
    <row r="105" spans="2:3" x14ac:dyDescent="0.25">
      <c r="B105" s="2" t="s">
        <v>82</v>
      </c>
      <c r="C105" s="3" t="s">
        <v>120</v>
      </c>
    </row>
    <row r="106" spans="2:3" x14ac:dyDescent="0.25">
      <c r="B106" s="2" t="s">
        <v>13</v>
      </c>
      <c r="C106" s="3" t="s">
        <v>13</v>
      </c>
    </row>
    <row r="107" spans="2:3" x14ac:dyDescent="0.25">
      <c r="B107" s="2" t="s">
        <v>85</v>
      </c>
      <c r="C107" s="3" t="s">
        <v>35</v>
      </c>
    </row>
    <row r="108" spans="2:3" x14ac:dyDescent="0.25">
      <c r="B108" s="2" t="s">
        <v>122</v>
      </c>
      <c r="C108" s="3" t="s">
        <v>100</v>
      </c>
    </row>
    <row r="109" spans="2:3" x14ac:dyDescent="0.25">
      <c r="B109" s="2" t="s">
        <v>123</v>
      </c>
      <c r="C109" s="3" t="s">
        <v>124</v>
      </c>
    </row>
    <row r="110" spans="2:3" x14ac:dyDescent="0.25">
      <c r="B110" s="2" t="s">
        <v>125</v>
      </c>
      <c r="C110" s="3" t="s">
        <v>124</v>
      </c>
    </row>
    <row r="111" spans="2:3" x14ac:dyDescent="0.25">
      <c r="B111" s="2" t="s">
        <v>88</v>
      </c>
      <c r="C111" s="3" t="s">
        <v>98</v>
      </c>
    </row>
    <row r="112" spans="2:3" x14ac:dyDescent="0.25">
      <c r="B112" s="2" t="s">
        <v>98</v>
      </c>
      <c r="C112" s="3" t="s">
        <v>98</v>
      </c>
    </row>
    <row r="113" spans="2:3" x14ac:dyDescent="0.25">
      <c r="B113" s="2" t="s">
        <v>126</v>
      </c>
      <c r="C113" s="3" t="s">
        <v>105</v>
      </c>
    </row>
    <row r="114" spans="2:3" x14ac:dyDescent="0.25">
      <c r="B114" s="2" t="s">
        <v>127</v>
      </c>
      <c r="C114" s="3" t="s">
        <v>124</v>
      </c>
    </row>
    <row r="115" spans="2:3" x14ac:dyDescent="0.25">
      <c r="B115" s="6" t="s">
        <v>128</v>
      </c>
      <c r="C115" s="7" t="s">
        <v>128</v>
      </c>
    </row>
    <row r="116" spans="2:3" x14ac:dyDescent="0.25">
      <c r="B116" s="2" t="s">
        <v>129</v>
      </c>
      <c r="C116" s="3" t="s">
        <v>129</v>
      </c>
    </row>
    <row r="117" spans="2:3" x14ac:dyDescent="0.25">
      <c r="B117" s="2" t="s">
        <v>130</v>
      </c>
      <c r="C117" s="3" t="s">
        <v>103</v>
      </c>
    </row>
    <row r="118" spans="2:3" x14ac:dyDescent="0.25">
      <c r="B118" s="2" t="s">
        <v>90</v>
      </c>
      <c r="C118" s="3" t="s">
        <v>51</v>
      </c>
    </row>
    <row r="119" spans="2:3" x14ac:dyDescent="0.25">
      <c r="B119" s="2" t="s">
        <v>51</v>
      </c>
      <c r="C119" s="3" t="s">
        <v>51</v>
      </c>
    </row>
    <row r="120" spans="2:3" x14ac:dyDescent="0.25">
      <c r="B120" s="2" t="s">
        <v>131</v>
      </c>
      <c r="C120" s="3" t="s">
        <v>47</v>
      </c>
    </row>
    <row r="121" spans="2:3" x14ac:dyDescent="0.25">
      <c r="B121" s="2" t="s">
        <v>132</v>
      </c>
      <c r="C121" s="3" t="s">
        <v>47</v>
      </c>
    </row>
    <row r="122" spans="2:3" x14ac:dyDescent="0.25">
      <c r="B122" s="2" t="s">
        <v>133</v>
      </c>
      <c r="C122" s="3" t="s">
        <v>133</v>
      </c>
    </row>
    <row r="123" spans="2:3" x14ac:dyDescent="0.25">
      <c r="B123" s="2" t="s">
        <v>28</v>
      </c>
      <c r="C123" s="3" t="s">
        <v>28</v>
      </c>
    </row>
    <row r="124" spans="2:3" x14ac:dyDescent="0.25">
      <c r="B124" s="2" t="s">
        <v>28</v>
      </c>
      <c r="C124" s="3" t="s">
        <v>28</v>
      </c>
    </row>
    <row r="125" spans="2:3" x14ac:dyDescent="0.25">
      <c r="B125" s="2" t="s">
        <v>134</v>
      </c>
      <c r="C125" s="3" t="s">
        <v>28</v>
      </c>
    </row>
    <row r="126" spans="2:3" x14ac:dyDescent="0.25">
      <c r="B126" s="2" t="s">
        <v>135</v>
      </c>
      <c r="C126" s="3" t="s">
        <v>98</v>
      </c>
    </row>
    <row r="127" spans="2:3" x14ac:dyDescent="0.25">
      <c r="B127" s="2" t="s">
        <v>93</v>
      </c>
      <c r="C127" s="3" t="s">
        <v>98</v>
      </c>
    </row>
    <row r="128" spans="2:3" x14ac:dyDescent="0.25">
      <c r="B128" s="2" t="s">
        <v>94</v>
      </c>
      <c r="C128" s="3" t="s">
        <v>35</v>
      </c>
    </row>
    <row r="129" spans="2:3" x14ac:dyDescent="0.25">
      <c r="B129" s="2" t="s">
        <v>136</v>
      </c>
      <c r="C129" s="3" t="s">
        <v>100</v>
      </c>
    </row>
    <row r="130" spans="2:3" x14ac:dyDescent="0.25">
      <c r="B130" s="2" t="s">
        <v>137</v>
      </c>
      <c r="C130" s="3" t="s">
        <v>100</v>
      </c>
    </row>
  </sheetData>
  <sheetProtection algorithmName="SHA-512" hashValue="Q17FPps4obVDHaJwthY7riIwqbjMji9BpD2EqxeL9dTSCPXL9CMi3y4s0IF0CO5MGAP4/yglLCcY5jIiPBsaHA==" saltValue="CVHN8PGgVCZ+e9rIQIRvdQ==" spinCount="100000" sheet="1" objects="1" scenarios="1"/>
  <dataValidations count="1">
    <dataValidation type="list" allowBlank="1" showInputMessage="1" showErrorMessage="1" sqref="A15">
      <formula1>tee</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tabSelected="1" zoomScaleNormal="100" workbookViewId="0"/>
  </sheetViews>
  <sheetFormatPr defaultRowHeight="15.5" x14ac:dyDescent="0.35"/>
  <cols>
    <col min="1" max="1" width="97.3828125" style="11" customWidth="1"/>
    <col min="2" max="3" width="8.921875" style="10"/>
  </cols>
  <sheetData>
    <row r="1" spans="1:1" ht="29.25" customHeight="1" x14ac:dyDescent="0.35">
      <c r="A1" s="149" t="s">
        <v>369</v>
      </c>
    </row>
    <row r="2" spans="1:1" x14ac:dyDescent="0.35">
      <c r="A2" s="32"/>
    </row>
    <row r="3" spans="1:1" x14ac:dyDescent="0.35">
      <c r="A3" s="150" t="s">
        <v>371</v>
      </c>
    </row>
    <row r="4" spans="1:1" ht="25.5" x14ac:dyDescent="0.35">
      <c r="A4" s="32" t="s">
        <v>868</v>
      </c>
    </row>
    <row r="5" spans="1:1" ht="63" x14ac:dyDescent="0.35">
      <c r="A5" s="32" t="s">
        <v>865</v>
      </c>
    </row>
    <row r="6" spans="1:1" ht="38" x14ac:dyDescent="0.35">
      <c r="A6" s="32" t="s">
        <v>372</v>
      </c>
    </row>
    <row r="7" spans="1:1" x14ac:dyDescent="0.35">
      <c r="A7" s="150" t="s">
        <v>370</v>
      </c>
    </row>
    <row r="8" spans="1:1" x14ac:dyDescent="0.35">
      <c r="A8" s="151" t="s">
        <v>177</v>
      </c>
    </row>
    <row r="9" spans="1:1" x14ac:dyDescent="0.35">
      <c r="A9" s="36" t="s">
        <v>195</v>
      </c>
    </row>
    <row r="10" spans="1:1" x14ac:dyDescent="0.35">
      <c r="A10" s="151" t="s">
        <v>178</v>
      </c>
    </row>
    <row r="11" spans="1:1" x14ac:dyDescent="0.35">
      <c r="A11" s="32" t="s">
        <v>196</v>
      </c>
    </row>
    <row r="12" spans="1:1" x14ac:dyDescent="0.35">
      <c r="A12" s="32" t="s">
        <v>179</v>
      </c>
    </row>
    <row r="13" spans="1:1" ht="50" x14ac:dyDescent="0.35">
      <c r="A13" s="33" t="s">
        <v>221</v>
      </c>
    </row>
    <row r="14" spans="1:1" x14ac:dyDescent="0.35">
      <c r="A14" s="74" t="s">
        <v>200</v>
      </c>
    </row>
    <row r="15" spans="1:1" ht="26.25" customHeight="1" x14ac:dyDescent="0.35">
      <c r="A15" s="32" t="s">
        <v>201</v>
      </c>
    </row>
    <row r="16" spans="1:1" x14ac:dyDescent="0.35">
      <c r="A16" s="32" t="s">
        <v>870</v>
      </c>
    </row>
    <row r="17" spans="1:1" x14ac:dyDescent="0.35">
      <c r="A17" s="32" t="s">
        <v>260</v>
      </c>
    </row>
    <row r="18" spans="1:1" ht="38.5" x14ac:dyDescent="0.35">
      <c r="A18" s="87" t="s">
        <v>276</v>
      </c>
    </row>
    <row r="19" spans="1:1" x14ac:dyDescent="0.35">
      <c r="A19" s="32" t="s">
        <v>277</v>
      </c>
    </row>
    <row r="20" spans="1:1" x14ac:dyDescent="0.35">
      <c r="A20" s="32" t="s">
        <v>261</v>
      </c>
    </row>
    <row r="21" spans="1:1" x14ac:dyDescent="0.35">
      <c r="A21" s="32" t="s">
        <v>262</v>
      </c>
    </row>
    <row r="22" spans="1:1" x14ac:dyDescent="0.35">
      <c r="A22" s="151" t="s">
        <v>216</v>
      </c>
    </row>
    <row r="23" spans="1:1" ht="38" x14ac:dyDescent="0.35">
      <c r="A23" s="33" t="s">
        <v>197</v>
      </c>
    </row>
    <row r="24" spans="1:1" ht="38" x14ac:dyDescent="0.35">
      <c r="A24" s="32" t="s">
        <v>253</v>
      </c>
    </row>
    <row r="25" spans="1:1" x14ac:dyDescent="0.35">
      <c r="A25" s="32" t="s">
        <v>198</v>
      </c>
    </row>
    <row r="26" spans="1:1" x14ac:dyDescent="0.35">
      <c r="A26" s="151" t="s">
        <v>228</v>
      </c>
    </row>
    <row r="27" spans="1:1" ht="25.5" x14ac:dyDescent="0.35">
      <c r="A27" s="32" t="s">
        <v>222</v>
      </c>
    </row>
    <row r="28" spans="1:1" ht="25" x14ac:dyDescent="0.35">
      <c r="A28" s="32" t="s">
        <v>223</v>
      </c>
    </row>
    <row r="29" spans="1:1" ht="25" x14ac:dyDescent="0.35">
      <c r="A29" s="32" t="s">
        <v>224</v>
      </c>
    </row>
    <row r="30" spans="1:1" ht="37.5" x14ac:dyDescent="0.35">
      <c r="A30" s="33" t="s">
        <v>229</v>
      </c>
    </row>
    <row r="31" spans="1:1" x14ac:dyDescent="0.35">
      <c r="A31" s="34" t="s">
        <v>194</v>
      </c>
    </row>
    <row r="32" spans="1:1" x14ac:dyDescent="0.35">
      <c r="A32" s="148" t="s">
        <v>225</v>
      </c>
    </row>
    <row r="33" spans="1:1" ht="62.5" x14ac:dyDescent="0.35">
      <c r="A33" s="35" t="s">
        <v>226</v>
      </c>
    </row>
    <row r="34" spans="1:1" ht="111" customHeight="1" x14ac:dyDescent="0.35">
      <c r="A34" s="49" t="s">
        <v>232</v>
      </c>
    </row>
    <row r="35" spans="1:1" ht="128.15" customHeight="1" x14ac:dyDescent="0.35">
      <c r="A35" s="32" t="s">
        <v>231</v>
      </c>
    </row>
    <row r="36" spans="1:1" ht="25.5" x14ac:dyDescent="0.35">
      <c r="A36" s="32" t="s">
        <v>227</v>
      </c>
    </row>
    <row r="37" spans="1:1" ht="12" customHeight="1" x14ac:dyDescent="0.35">
      <c r="A37" s="70"/>
    </row>
  </sheetData>
  <sheetProtection algorithmName="SHA-512" hashValue="G6Wi+I6NFYoYebj1UugasCmrBDdjgEy8PjHovc/DmHcZamadbLgXBS8rQK/IiMDS4j2TcJlFfdNRoaHxvrGYMQ==" saltValue="0X9cQWfhaqrEJMZiBfRegw=="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26"/>
  <sheetViews>
    <sheetView showGridLines="0" topLeftCell="A8" zoomScaleNormal="100" workbookViewId="0">
      <selection activeCell="B6" sqref="B6:F6"/>
    </sheetView>
  </sheetViews>
  <sheetFormatPr defaultColWidth="0" defaultRowHeight="0" customHeight="1" zeroHeight="1" x14ac:dyDescent="0.25"/>
  <cols>
    <col min="1" max="1" width="3.07421875" style="25" customWidth="1"/>
    <col min="2" max="2" width="21.15234375" style="25" customWidth="1"/>
    <col min="3" max="3" width="11" style="25" customWidth="1"/>
    <col min="4" max="4" width="9.84375" style="25" bestFit="1" customWidth="1"/>
    <col min="5" max="5" width="38.61328125" style="26" customWidth="1"/>
    <col min="6" max="6" width="30.84375" style="25" customWidth="1"/>
    <col min="7" max="7" width="7.07421875" style="25" customWidth="1"/>
    <col min="8" max="8" width="0" style="25" hidden="1" customWidth="1"/>
    <col min="9" max="16384" width="7.07421875" style="25" hidden="1"/>
  </cols>
  <sheetData>
    <row r="2" spans="2:6" ht="0" hidden="1" customHeight="1" x14ac:dyDescent="0.25"/>
    <row r="5" spans="2:6" ht="13" thickBot="1" x14ac:dyDescent="0.3"/>
    <row r="6" spans="2:6" s="27" customFormat="1" ht="20.5" thickBot="1" x14ac:dyDescent="0.4">
      <c r="B6" s="157" t="s">
        <v>363</v>
      </c>
      <c r="C6" s="158"/>
      <c r="D6" s="158"/>
      <c r="E6" s="158"/>
      <c r="F6" s="159"/>
    </row>
    <row r="7" spans="2:6" s="28" customFormat="1" ht="24.75" customHeight="1" x14ac:dyDescent="0.35">
      <c r="B7" s="99" t="s">
        <v>359</v>
      </c>
      <c r="C7" s="103" t="s">
        <v>360</v>
      </c>
      <c r="D7" s="100" t="s">
        <v>0</v>
      </c>
      <c r="E7" s="101" t="s">
        <v>1</v>
      </c>
      <c r="F7" s="102" t="s">
        <v>2</v>
      </c>
    </row>
    <row r="8" spans="2:6" ht="12.5" x14ac:dyDescent="0.25">
      <c r="B8" s="59" t="s">
        <v>345</v>
      </c>
      <c r="C8" s="104" t="s">
        <v>357</v>
      </c>
      <c r="D8" s="60" t="s">
        <v>7</v>
      </c>
      <c r="E8" s="67" t="s">
        <v>144</v>
      </c>
      <c r="F8" s="62" t="s">
        <v>203</v>
      </c>
    </row>
    <row r="9" spans="2:6" ht="38" thickBot="1" x14ac:dyDescent="0.3">
      <c r="B9" s="88" t="s">
        <v>288</v>
      </c>
      <c r="C9" s="105" t="s">
        <v>357</v>
      </c>
      <c r="D9" s="60" t="s">
        <v>256</v>
      </c>
      <c r="E9" s="67" t="s">
        <v>864</v>
      </c>
      <c r="F9" s="89" t="s">
        <v>283</v>
      </c>
    </row>
    <row r="10" spans="2:6" ht="25" x14ac:dyDescent="0.25">
      <c r="B10" s="57" t="s">
        <v>5</v>
      </c>
      <c r="C10" s="106" t="s">
        <v>358</v>
      </c>
      <c r="D10" s="58" t="s">
        <v>256</v>
      </c>
      <c r="E10" s="66" t="s">
        <v>257</v>
      </c>
      <c r="F10" s="61" t="s">
        <v>344</v>
      </c>
    </row>
    <row r="11" spans="2:6" ht="23.25" customHeight="1" x14ac:dyDescent="0.25">
      <c r="B11" s="59" t="s">
        <v>172</v>
      </c>
      <c r="C11" s="104" t="s">
        <v>357</v>
      </c>
      <c r="D11" s="60" t="s">
        <v>4</v>
      </c>
      <c r="E11" s="67" t="s">
        <v>171</v>
      </c>
      <c r="F11" s="62" t="s">
        <v>233</v>
      </c>
    </row>
    <row r="12" spans="2:6" ht="50" x14ac:dyDescent="0.25">
      <c r="B12" s="59" t="s">
        <v>206</v>
      </c>
      <c r="C12" s="104" t="s">
        <v>357</v>
      </c>
      <c r="D12" s="60" t="s">
        <v>7</v>
      </c>
      <c r="E12" s="67" t="s">
        <v>147</v>
      </c>
      <c r="F12" s="62" t="s">
        <v>258</v>
      </c>
    </row>
    <row r="13" spans="2:6" ht="40.5" customHeight="1" x14ac:dyDescent="0.25">
      <c r="B13" s="59" t="s">
        <v>176</v>
      </c>
      <c r="C13" s="104" t="s">
        <v>357</v>
      </c>
      <c r="D13" s="60" t="s">
        <v>7</v>
      </c>
      <c r="E13" s="67" t="s">
        <v>210</v>
      </c>
      <c r="F13" s="62" t="s">
        <v>871</v>
      </c>
    </row>
    <row r="14" spans="2:6" ht="50" x14ac:dyDescent="0.25">
      <c r="B14" s="59" t="s">
        <v>9</v>
      </c>
      <c r="C14" s="104" t="s">
        <v>357</v>
      </c>
      <c r="D14" s="60" t="s">
        <v>142</v>
      </c>
      <c r="E14" s="67" t="s">
        <v>145</v>
      </c>
      <c r="F14" s="62" t="s">
        <v>211</v>
      </c>
    </row>
    <row r="15" spans="2:6" ht="12.5" x14ac:dyDescent="0.25">
      <c r="B15" s="59" t="s">
        <v>259</v>
      </c>
      <c r="C15" s="104" t="s">
        <v>357</v>
      </c>
      <c r="D15" s="60" t="s">
        <v>7</v>
      </c>
      <c r="E15" s="67" t="s">
        <v>144</v>
      </c>
      <c r="F15" s="62" t="s">
        <v>263</v>
      </c>
    </row>
    <row r="16" spans="2:6" ht="23.25" customHeight="1" x14ac:dyDescent="0.25">
      <c r="B16" s="59" t="s">
        <v>11</v>
      </c>
      <c r="C16" s="104" t="s">
        <v>357</v>
      </c>
      <c r="D16" s="60" t="s">
        <v>7</v>
      </c>
      <c r="E16" s="67" t="s">
        <v>144</v>
      </c>
      <c r="F16" s="62" t="s">
        <v>180</v>
      </c>
    </row>
    <row r="17" spans="2:6" ht="37.5" x14ac:dyDescent="0.25">
      <c r="B17" s="59" t="s">
        <v>217</v>
      </c>
      <c r="C17" s="104" t="s">
        <v>361</v>
      </c>
      <c r="D17" s="60" t="s">
        <v>142</v>
      </c>
      <c r="E17" s="67" t="s">
        <v>218</v>
      </c>
      <c r="F17" s="62" t="s">
        <v>219</v>
      </c>
    </row>
    <row r="18" spans="2:6" ht="75" x14ac:dyDescent="0.25">
      <c r="B18" s="59" t="s">
        <v>192</v>
      </c>
      <c r="C18" s="104" t="s">
        <v>357</v>
      </c>
      <c r="D18" s="60" t="s">
        <v>7</v>
      </c>
      <c r="E18" s="67" t="s">
        <v>246</v>
      </c>
      <c r="F18" s="62" t="s">
        <v>193</v>
      </c>
    </row>
    <row r="19" spans="2:6" ht="12.5" x14ac:dyDescent="0.25">
      <c r="B19" s="59" t="s">
        <v>364</v>
      </c>
      <c r="C19" s="104" t="s">
        <v>357</v>
      </c>
      <c r="D19" s="60" t="s">
        <v>6</v>
      </c>
      <c r="E19" s="67" t="s">
        <v>264</v>
      </c>
      <c r="F19" s="85">
        <v>21047.599999999999</v>
      </c>
    </row>
    <row r="20" spans="2:6" ht="75" x14ac:dyDescent="0.25">
      <c r="B20" s="59" t="s">
        <v>10</v>
      </c>
      <c r="C20" s="104" t="s">
        <v>357</v>
      </c>
      <c r="D20" s="60" t="s">
        <v>142</v>
      </c>
      <c r="E20" s="67" t="s">
        <v>265</v>
      </c>
      <c r="F20" s="62" t="s">
        <v>248</v>
      </c>
    </row>
    <row r="21" spans="2:6" ht="50" x14ac:dyDescent="0.25">
      <c r="B21" s="59" t="s">
        <v>182</v>
      </c>
      <c r="C21" s="104" t="s">
        <v>361</v>
      </c>
      <c r="D21" s="60" t="s">
        <v>3</v>
      </c>
      <c r="E21" s="67" t="s">
        <v>188</v>
      </c>
      <c r="F21" s="62" t="s">
        <v>212</v>
      </c>
    </row>
    <row r="22" spans="2:6" ht="25" x14ac:dyDescent="0.25">
      <c r="B22" s="59" t="s">
        <v>186</v>
      </c>
      <c r="C22" s="104" t="s">
        <v>361</v>
      </c>
      <c r="D22" s="60" t="s">
        <v>3</v>
      </c>
      <c r="E22" s="67" t="s">
        <v>189</v>
      </c>
      <c r="F22" s="62" t="s">
        <v>191</v>
      </c>
    </row>
    <row r="23" spans="2:6" ht="25" x14ac:dyDescent="0.25">
      <c r="B23" s="59" t="s">
        <v>187</v>
      </c>
      <c r="C23" s="104" t="s">
        <v>361</v>
      </c>
      <c r="D23" s="60" t="s">
        <v>3</v>
      </c>
      <c r="E23" s="67" t="s">
        <v>213</v>
      </c>
      <c r="F23" s="62" t="s">
        <v>190</v>
      </c>
    </row>
    <row r="24" spans="2:6" ht="30.9" customHeight="1" thickBot="1" x14ac:dyDescent="0.3">
      <c r="B24" s="63" t="s">
        <v>8</v>
      </c>
      <c r="C24" s="107" t="s">
        <v>361</v>
      </c>
      <c r="D24" s="64" t="s">
        <v>143</v>
      </c>
      <c r="E24" s="68" t="s">
        <v>148</v>
      </c>
      <c r="F24" s="65" t="s">
        <v>149</v>
      </c>
    </row>
    <row r="25" spans="2:6" ht="19.5" customHeight="1" x14ac:dyDescent="0.25"/>
    <row r="26" spans="2:6" ht="15" customHeight="1" x14ac:dyDescent="0.25"/>
  </sheetData>
  <sheetProtection algorithmName="SHA-512" hashValue="KLvWHQz3IsKfzL9xntVHJm07frn73vJWmgrZ2KvYAXg4TdojXpMQ7OfF5+/EVYazdJLSUQ20gBufcjALHvAYLw==" saltValue="bzmr6A+ffrVACiSaUmFZdg==" spinCount="100000" sheet="1" objects="1" scenarios="1"/>
  <mergeCells count="1">
    <mergeCell ref="B6:F6"/>
  </mergeCells>
  <pageMargins left="0.70866141732283472" right="0.70866141732283472" top="0.74803149606299213" bottom="0.74803149606299213" header="0.31496062992125984" footer="0.31496062992125984"/>
  <pageSetup paperSize="9" scale="8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2:W15"/>
  <sheetViews>
    <sheetView showGridLines="0" zoomScale="80" zoomScaleNormal="80" workbookViewId="0">
      <pane xSplit="2" ySplit="5" topLeftCell="C6" activePane="bottomRight" state="frozen"/>
      <selection pane="topRight" activeCell="B1" sqref="B1"/>
      <selection pane="bottomLeft" activeCell="A5" sqref="A5"/>
      <selection pane="bottomRight" activeCell="A6" sqref="A6"/>
    </sheetView>
  </sheetViews>
  <sheetFormatPr defaultColWidth="13.61328125" defaultRowHeight="12.5" x14ac:dyDescent="0.35"/>
  <cols>
    <col min="1" max="1" width="5.53515625" style="23" customWidth="1"/>
    <col min="2" max="2" width="26.61328125" style="19" hidden="1" customWidth="1"/>
    <col min="3" max="3" width="30.61328125" style="19" customWidth="1"/>
    <col min="4" max="4" width="17.3828125" style="19" customWidth="1"/>
    <col min="5" max="5" width="18.84375" style="19" customWidth="1"/>
    <col min="6" max="6" width="13.921875" style="20" customWidth="1"/>
    <col min="7" max="7" width="46.61328125" style="21" customWidth="1"/>
    <col min="8" max="8" width="24.07421875" style="20" customWidth="1"/>
    <col min="9" max="9" width="18.61328125" style="20" customWidth="1"/>
    <col min="10" max="10" width="31.53515625" style="20" customWidth="1"/>
    <col min="11" max="11" width="14" style="19" customWidth="1"/>
    <col min="12" max="12" width="14.3828125" style="21" customWidth="1"/>
    <col min="13" max="13" width="51.3828125" style="21" customWidth="1"/>
    <col min="14" max="14" width="19.53515625" style="22" customWidth="1"/>
    <col min="15" max="15" width="16.84375" style="22" customWidth="1"/>
    <col min="16" max="16" width="17" style="22" customWidth="1"/>
    <col min="17" max="17" width="48" style="24" customWidth="1"/>
    <col min="18" max="18" width="61.61328125" style="19" customWidth="1"/>
    <col min="19" max="19" width="24.15234375" style="19" customWidth="1"/>
    <col min="20" max="20" width="31.84375" style="19" customWidth="1"/>
    <col min="21" max="21" width="48.921875" style="19" customWidth="1"/>
    <col min="22" max="23" width="13.61328125" style="19"/>
    <col min="24" max="16384" width="13.61328125" style="23"/>
  </cols>
  <sheetData>
    <row r="2" spans="1:23" ht="24" customHeight="1" x14ac:dyDescent="0.35">
      <c r="B2" s="23"/>
      <c r="C2" s="160" t="s">
        <v>289</v>
      </c>
      <c r="D2" s="161"/>
      <c r="E2" s="162" t="s">
        <v>301</v>
      </c>
      <c r="F2" s="163"/>
    </row>
    <row r="3" spans="1:23" ht="24.75" customHeight="1" x14ac:dyDescent="0.35">
      <c r="B3" s="23"/>
      <c r="C3" s="160" t="s">
        <v>290</v>
      </c>
      <c r="D3" s="161"/>
      <c r="E3" s="164" t="s">
        <v>283</v>
      </c>
      <c r="F3" s="165"/>
    </row>
    <row r="4" spans="1:23" s="15" customFormat="1" ht="16.5" customHeight="1" thickBot="1" x14ac:dyDescent="0.4">
      <c r="B4" s="75"/>
      <c r="C4" s="75"/>
      <c r="D4" s="76"/>
      <c r="F4" s="16"/>
      <c r="G4" s="17"/>
      <c r="H4" s="16"/>
      <c r="I4" s="16"/>
      <c r="J4" s="16"/>
      <c r="K4" s="18"/>
      <c r="L4" s="18"/>
      <c r="M4" s="18"/>
      <c r="N4" s="13"/>
      <c r="O4" s="13"/>
      <c r="P4" s="13"/>
      <c r="Q4" s="77"/>
      <c r="R4" s="14"/>
      <c r="S4" s="14"/>
      <c r="T4" s="14"/>
      <c r="U4" s="14"/>
      <c r="V4" s="14"/>
      <c r="W4" s="14"/>
    </row>
    <row r="5" spans="1:23" s="84" customFormat="1" ht="62.5" thickBot="1" x14ac:dyDescent="0.4">
      <c r="B5" s="51"/>
      <c r="C5" s="51" t="s">
        <v>341</v>
      </c>
      <c r="D5" s="51" t="s">
        <v>347</v>
      </c>
      <c r="E5" s="52" t="s">
        <v>348</v>
      </c>
      <c r="F5" s="53" t="s">
        <v>349</v>
      </c>
      <c r="G5" s="51" t="s">
        <v>350</v>
      </c>
      <c r="H5" s="54" t="s">
        <v>351</v>
      </c>
      <c r="I5" s="54" t="s">
        <v>352</v>
      </c>
      <c r="J5" s="54" t="s">
        <v>214</v>
      </c>
      <c r="K5" s="54" t="s">
        <v>353</v>
      </c>
      <c r="L5" s="80" t="s">
        <v>354</v>
      </c>
      <c r="M5" s="81" t="s">
        <v>356</v>
      </c>
      <c r="N5" s="55" t="s">
        <v>183</v>
      </c>
      <c r="O5" s="51" t="s">
        <v>184</v>
      </c>
      <c r="P5" s="51" t="s">
        <v>185</v>
      </c>
      <c r="Q5" s="56" t="s">
        <v>8</v>
      </c>
      <c r="R5" s="83"/>
      <c r="S5" s="83"/>
    </row>
    <row r="6" spans="1:23" s="79" customFormat="1" ht="57" customHeight="1" x14ac:dyDescent="0.35">
      <c r="A6" s="23"/>
      <c r="B6" s="82" t="s">
        <v>278</v>
      </c>
      <c r="C6" s="86" t="str">
        <f>CONCATENATE(E$3,E$2,B6)</f>
        <v>2016/17 Financial YearDevon &amp; Somerset Fire &amp; Rescue ServiceRef 001</v>
      </c>
      <c r="D6" s="92" t="s">
        <v>233</v>
      </c>
      <c r="E6" s="93" t="s">
        <v>209</v>
      </c>
      <c r="F6" s="94" t="s">
        <v>175</v>
      </c>
      <c r="G6" s="92" t="s">
        <v>266</v>
      </c>
      <c r="H6" s="92" t="s">
        <v>249</v>
      </c>
      <c r="I6" s="92" t="s">
        <v>230</v>
      </c>
      <c r="J6" s="95" t="s">
        <v>234</v>
      </c>
      <c r="K6" s="96" t="s">
        <v>151</v>
      </c>
      <c r="L6" s="97">
        <v>27000</v>
      </c>
      <c r="M6" s="98" t="s">
        <v>267</v>
      </c>
      <c r="N6" s="92" t="s">
        <v>235</v>
      </c>
      <c r="O6" s="92" t="s">
        <v>236</v>
      </c>
      <c r="P6" s="92" t="s">
        <v>237</v>
      </c>
      <c r="Q6" s="92" t="s">
        <v>234</v>
      </c>
      <c r="R6" s="78"/>
      <c r="S6" s="78"/>
    </row>
    <row r="7" spans="1:23" s="79" customFormat="1" ht="41.25" customHeight="1" x14ac:dyDescent="0.35">
      <c r="A7" s="23"/>
      <c r="B7" s="82" t="s">
        <v>279</v>
      </c>
      <c r="C7" s="86" t="str">
        <f t="shared" ref="C7:C10" si="0">CONCATENATE(E$3,E$2,B7)</f>
        <v>2016/17 Financial YearDevon &amp; Somerset Fire &amp; Rescue ServiceRef 002</v>
      </c>
      <c r="D7" s="92" t="s">
        <v>233</v>
      </c>
      <c r="E7" s="93" t="s">
        <v>105</v>
      </c>
      <c r="F7" s="94" t="s">
        <v>175</v>
      </c>
      <c r="G7" s="92" t="s">
        <v>238</v>
      </c>
      <c r="H7" s="92" t="s">
        <v>249</v>
      </c>
      <c r="I7" s="92" t="s">
        <v>30</v>
      </c>
      <c r="J7" s="95" t="s">
        <v>234</v>
      </c>
      <c r="K7" s="96" t="s">
        <v>150</v>
      </c>
      <c r="L7" s="97">
        <v>40000</v>
      </c>
      <c r="M7" s="98" t="s">
        <v>268</v>
      </c>
      <c r="N7" s="92" t="s">
        <v>239</v>
      </c>
      <c r="O7" s="92" t="s">
        <v>240</v>
      </c>
      <c r="P7" s="92" t="s">
        <v>237</v>
      </c>
      <c r="Q7" s="92" t="s">
        <v>241</v>
      </c>
      <c r="R7" s="78"/>
      <c r="S7" s="78"/>
    </row>
    <row r="8" spans="1:23" s="79" customFormat="1" ht="48.75" customHeight="1" x14ac:dyDescent="0.35">
      <c r="A8" s="23"/>
      <c r="B8" s="82" t="s">
        <v>280</v>
      </c>
      <c r="C8" s="86" t="str">
        <f t="shared" si="0"/>
        <v>2016/17 Financial YearDevon &amp; Somerset Fire &amp; Rescue ServiceRef 003</v>
      </c>
      <c r="D8" s="92" t="s">
        <v>233</v>
      </c>
      <c r="E8" s="93" t="s">
        <v>207</v>
      </c>
      <c r="F8" s="94" t="s">
        <v>175</v>
      </c>
      <c r="G8" s="92" t="s">
        <v>269</v>
      </c>
      <c r="H8" s="92" t="s">
        <v>249</v>
      </c>
      <c r="I8" s="92" t="s">
        <v>40</v>
      </c>
      <c r="J8" s="95" t="s">
        <v>234</v>
      </c>
      <c r="K8" s="96" t="s">
        <v>151</v>
      </c>
      <c r="L8" s="97">
        <v>6465</v>
      </c>
      <c r="M8" s="98" t="s">
        <v>270</v>
      </c>
      <c r="N8" s="92" t="s">
        <v>242</v>
      </c>
      <c r="O8" s="92" t="s">
        <v>243</v>
      </c>
      <c r="P8" s="92" t="s">
        <v>237</v>
      </c>
      <c r="Q8" s="92"/>
      <c r="R8" s="78"/>
      <c r="S8" s="78"/>
    </row>
    <row r="9" spans="1:23" s="79" customFormat="1" ht="52" x14ac:dyDescent="0.35">
      <c r="A9" s="23"/>
      <c r="B9" s="82" t="s">
        <v>281</v>
      </c>
      <c r="C9" s="86" t="str">
        <f t="shared" si="0"/>
        <v>2016/17 Financial YearDevon &amp; Somerset Fire &amp; Rescue ServiceRef 004</v>
      </c>
      <c r="D9" s="92" t="s">
        <v>233</v>
      </c>
      <c r="E9" s="93" t="s">
        <v>105</v>
      </c>
      <c r="F9" s="94" t="s">
        <v>174</v>
      </c>
      <c r="G9" s="92" t="s">
        <v>244</v>
      </c>
      <c r="H9" s="92" t="s">
        <v>250</v>
      </c>
      <c r="I9" s="92" t="s">
        <v>215</v>
      </c>
      <c r="J9" s="95" t="s">
        <v>247</v>
      </c>
      <c r="K9" s="96" t="s">
        <v>150</v>
      </c>
      <c r="L9" s="97">
        <v>1600</v>
      </c>
      <c r="M9" s="98" t="s">
        <v>245</v>
      </c>
      <c r="N9" s="92" t="s">
        <v>272</v>
      </c>
      <c r="O9" s="92" t="s">
        <v>240</v>
      </c>
      <c r="P9" s="92" t="s">
        <v>237</v>
      </c>
      <c r="Q9" s="92" t="s">
        <v>271</v>
      </c>
      <c r="R9" s="78"/>
      <c r="S9" s="78"/>
    </row>
    <row r="10" spans="1:23" s="79" customFormat="1" ht="64.5" customHeight="1" x14ac:dyDescent="0.35">
      <c r="A10" s="23"/>
      <c r="B10" s="82" t="s">
        <v>282</v>
      </c>
      <c r="C10" s="86" t="str">
        <f t="shared" si="0"/>
        <v>2016/17 Financial YearDevon &amp; Somerset Fire &amp; Rescue ServiceRef 005</v>
      </c>
      <c r="D10" s="92" t="s">
        <v>233</v>
      </c>
      <c r="E10" s="93" t="s">
        <v>13</v>
      </c>
      <c r="F10" s="94" t="s">
        <v>174</v>
      </c>
      <c r="G10" s="92" t="s">
        <v>273</v>
      </c>
      <c r="H10" s="92" t="s">
        <v>251</v>
      </c>
      <c r="I10" s="92" t="s">
        <v>30</v>
      </c>
      <c r="J10" s="95" t="s">
        <v>234</v>
      </c>
      <c r="K10" s="96" t="s">
        <v>150</v>
      </c>
      <c r="L10" s="97">
        <v>1563.58</v>
      </c>
      <c r="M10" s="98" t="s">
        <v>275</v>
      </c>
      <c r="N10" s="92" t="s">
        <v>274</v>
      </c>
      <c r="O10" s="92" t="s">
        <v>274</v>
      </c>
      <c r="P10" s="92" t="s">
        <v>274</v>
      </c>
      <c r="Q10" s="92"/>
      <c r="R10" s="78"/>
      <c r="S10" s="78"/>
    </row>
    <row r="12" spans="1:23" ht="15.5" x14ac:dyDescent="0.3">
      <c r="C12" s="108"/>
      <c r="K12" s="90" t="s">
        <v>346</v>
      </c>
      <c r="L12" s="91">
        <f>SUM(L6:L10)</f>
        <v>76628.58</v>
      </c>
    </row>
    <row r="13" spans="1:23" x14ac:dyDescent="0.25">
      <c r="C13" s="109"/>
    </row>
    <row r="14" spans="1:23" x14ac:dyDescent="0.25">
      <c r="C14" s="109"/>
    </row>
    <row r="15" spans="1:23" x14ac:dyDescent="0.25">
      <c r="C15" s="109"/>
    </row>
  </sheetData>
  <sheetProtection algorithmName="SHA-512" hashValue="La+tH5JTrWZBF4i4/3hz+6bNm7T7kaRV8huSFxm18Gcy3/cEECJ47mOi1S7q82vQ2g2Ieryd2d3BZRkZYtnP1g==" saltValue="w7PpOoKOp3FwpsYEwaRfJw==" spinCount="100000" sheet="1" objects="1" scenarios="1"/>
  <mergeCells count="4">
    <mergeCell ref="C2:D2"/>
    <mergeCell ref="C3:D3"/>
    <mergeCell ref="E2:F2"/>
    <mergeCell ref="E3:F3"/>
  </mergeCells>
  <dataValidations count="6">
    <dataValidation type="list" allowBlank="1" showInputMessage="1" showErrorMessage="1" sqref="K6:K10">
      <formula1>Yes</formula1>
    </dataValidation>
    <dataValidation type="list" allowBlank="1" showInputMessage="1" showErrorMessage="1" sqref="F6:F10">
      <formula1>Freq</formula1>
    </dataValidation>
    <dataValidation type="list" allowBlank="1" showInputMessage="1" showErrorMessage="1" sqref="E2:F2">
      <formula1>FRS</formula1>
    </dataValidation>
    <dataValidation type="list" allowBlank="1" showInputMessage="1" showErrorMessage="1" sqref="E6:E10">
      <formula1>cats</formula1>
    </dataValidation>
    <dataValidation type="list" allowBlank="1" showInputMessage="1" showErrorMessage="1" sqref="I6:I10">
      <formula1>savtype</formula1>
    </dataValidation>
    <dataValidation type="list" allowBlank="1" showInputMessage="1" showErrorMessage="1" sqref="H6:H10">
      <formula1>Baseline</formula1>
    </dataValidation>
  </dataValidations>
  <pageMargins left="0.70866141732283472" right="0.70866141732283472" top="0.74803149606299213" bottom="0.74803149606299213" header="0.31496062992125984" footer="0.31496062992125984"/>
  <pageSetup paperSize="8" scale="65" orientation="landscape" horizontalDpi="1200" verticalDpi="120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6"/>
  <sheetViews>
    <sheetView showGridLines="0" zoomScaleNormal="100" workbookViewId="0"/>
  </sheetViews>
  <sheetFormatPr defaultColWidth="8.921875" defaultRowHeight="12.5" x14ac:dyDescent="0.25"/>
  <cols>
    <col min="1" max="1" width="90.15234375" style="9" customWidth="1"/>
    <col min="2" max="16384" width="8.921875" style="8"/>
  </cols>
  <sheetData>
    <row r="1" spans="1:1" ht="23" x14ac:dyDescent="0.25">
      <c r="A1" s="69" t="s">
        <v>365</v>
      </c>
    </row>
    <row r="2" spans="1:1" ht="18" customHeight="1" x14ac:dyDescent="0.25">
      <c r="A2" s="37"/>
    </row>
    <row r="3" spans="1:1" ht="62.5" x14ac:dyDescent="0.25">
      <c r="A3" s="38" t="s">
        <v>366</v>
      </c>
    </row>
    <row r="4" spans="1:1" x14ac:dyDescent="0.25">
      <c r="A4" s="38" t="s">
        <v>367</v>
      </c>
    </row>
    <row r="5" spans="1:1" ht="9.9" customHeight="1" x14ac:dyDescent="0.25">
      <c r="A5" s="71"/>
    </row>
    <row r="6" spans="1:1" ht="18" customHeight="1" x14ac:dyDescent="0.25">
      <c r="A6" s="39" t="s">
        <v>152</v>
      </c>
    </row>
    <row r="7" spans="1:1" ht="18" customHeight="1" x14ac:dyDescent="0.25">
      <c r="A7" s="40" t="s">
        <v>153</v>
      </c>
    </row>
    <row r="8" spans="1:1" ht="18" customHeight="1" x14ac:dyDescent="0.25">
      <c r="A8" s="41" t="s">
        <v>181</v>
      </c>
    </row>
    <row r="9" spans="1:1" ht="50" x14ac:dyDescent="0.25">
      <c r="A9" s="42" t="s">
        <v>254</v>
      </c>
    </row>
    <row r="10" spans="1:1" ht="9.9" customHeight="1" x14ac:dyDescent="0.25">
      <c r="A10" s="71"/>
    </row>
    <row r="11" spans="1:1" ht="18" customHeight="1" x14ac:dyDescent="0.25">
      <c r="A11" s="43" t="s">
        <v>154</v>
      </c>
    </row>
    <row r="12" spans="1:1" ht="37.5" x14ac:dyDescent="0.25">
      <c r="A12" s="42" t="s">
        <v>202</v>
      </c>
    </row>
    <row r="13" spans="1:1" ht="18" customHeight="1" x14ac:dyDescent="0.25">
      <c r="A13" s="44" t="s">
        <v>155</v>
      </c>
    </row>
    <row r="14" spans="1:1" ht="25" x14ac:dyDescent="0.25">
      <c r="A14" s="45" t="s">
        <v>156</v>
      </c>
    </row>
    <row r="15" spans="1:1" ht="9.9" customHeight="1" x14ac:dyDescent="0.25">
      <c r="A15" s="72"/>
    </row>
    <row r="16" spans="1:1" ht="18" customHeight="1" x14ac:dyDescent="0.3">
      <c r="A16" s="46" t="s">
        <v>157</v>
      </c>
    </row>
    <row r="17" spans="1:1" ht="37.5" x14ac:dyDescent="0.25">
      <c r="A17" s="42" t="s">
        <v>158</v>
      </c>
    </row>
    <row r="18" spans="1:1" ht="18" customHeight="1" x14ac:dyDescent="0.3">
      <c r="A18" s="47" t="s">
        <v>159</v>
      </c>
    </row>
    <row r="19" spans="1:1" ht="37.5" x14ac:dyDescent="0.25">
      <c r="A19" s="45" t="s">
        <v>872</v>
      </c>
    </row>
    <row r="20" spans="1:1" ht="9.65" customHeight="1" x14ac:dyDescent="0.25">
      <c r="A20" s="72"/>
    </row>
    <row r="21" spans="1:1" ht="18" customHeight="1" x14ac:dyDescent="0.3">
      <c r="A21" s="46" t="s">
        <v>160</v>
      </c>
    </row>
    <row r="22" spans="1:1" ht="25" x14ac:dyDescent="0.25">
      <c r="A22" s="42" t="s">
        <v>161</v>
      </c>
    </row>
    <row r="23" spans="1:1" ht="18" customHeight="1" x14ac:dyDescent="0.3">
      <c r="A23" s="47" t="s">
        <v>162</v>
      </c>
    </row>
    <row r="24" spans="1:1" ht="37.5" x14ac:dyDescent="0.25">
      <c r="A24" s="45" t="s">
        <v>368</v>
      </c>
    </row>
    <row r="25" spans="1:1" ht="9.9" customHeight="1" x14ac:dyDescent="0.25">
      <c r="A25" s="72"/>
    </row>
    <row r="26" spans="1:1" ht="18" customHeight="1" x14ac:dyDescent="0.3">
      <c r="A26" s="46" t="s">
        <v>163</v>
      </c>
    </row>
    <row r="27" spans="1:1" ht="32.15" customHeight="1" x14ac:dyDescent="0.25">
      <c r="A27" s="42" t="s">
        <v>255</v>
      </c>
    </row>
    <row r="28" spans="1:1" ht="18" customHeight="1" x14ac:dyDescent="0.3">
      <c r="A28" s="48" t="s">
        <v>164</v>
      </c>
    </row>
    <row r="29" spans="1:1" ht="18" customHeight="1" x14ac:dyDescent="0.25">
      <c r="A29" s="45" t="s">
        <v>165</v>
      </c>
    </row>
    <row r="30" spans="1:1" ht="9.9" customHeight="1" x14ac:dyDescent="0.25">
      <c r="A30" s="72"/>
    </row>
    <row r="31" spans="1:1" ht="18" customHeight="1" x14ac:dyDescent="0.3">
      <c r="A31" s="46" t="s">
        <v>166</v>
      </c>
    </row>
    <row r="32" spans="1:1" ht="32.15" customHeight="1" x14ac:dyDescent="0.25">
      <c r="A32" s="42" t="s">
        <v>220</v>
      </c>
    </row>
    <row r="33" spans="1:1" ht="18" customHeight="1" x14ac:dyDescent="0.3">
      <c r="A33" s="48" t="s">
        <v>167</v>
      </c>
    </row>
    <row r="34" spans="1:1" ht="25" x14ac:dyDescent="0.25">
      <c r="A34" s="45" t="s">
        <v>168</v>
      </c>
    </row>
    <row r="35" spans="1:1" ht="9.9" customHeight="1" x14ac:dyDescent="0.25">
      <c r="A35" s="72"/>
    </row>
    <row r="36" spans="1:1" ht="18" customHeight="1" x14ac:dyDescent="0.3">
      <c r="A36" s="46" t="s">
        <v>169</v>
      </c>
    </row>
    <row r="37" spans="1:1" ht="32.15" customHeight="1" x14ac:dyDescent="0.25">
      <c r="A37" s="42" t="s">
        <v>199</v>
      </c>
    </row>
    <row r="38" spans="1:1" ht="18" customHeight="1" x14ac:dyDescent="0.3">
      <c r="A38" s="48" t="s">
        <v>170</v>
      </c>
    </row>
    <row r="39" spans="1:1" ht="18" customHeight="1" x14ac:dyDescent="0.25">
      <c r="A39" s="45" t="s">
        <v>173</v>
      </c>
    </row>
    <row r="40" spans="1:1" ht="9.9" customHeight="1" x14ac:dyDescent="0.25">
      <c r="A40" s="73"/>
    </row>
    <row r="41" spans="1:1" ht="18" customHeight="1" x14ac:dyDescent="0.25"/>
    <row r="42" spans="1:1" ht="18" customHeight="1" x14ac:dyDescent="0.25"/>
    <row r="43" spans="1:1" ht="18" customHeight="1" x14ac:dyDescent="0.25"/>
    <row r="44" spans="1:1" ht="18" customHeight="1" x14ac:dyDescent="0.25"/>
    <row r="45" spans="1:1" ht="18" customHeight="1" x14ac:dyDescent="0.25"/>
    <row r="46" spans="1:1" ht="18" customHeight="1" x14ac:dyDescent="0.25"/>
    <row r="47" spans="1:1" ht="18" customHeight="1" x14ac:dyDescent="0.25"/>
    <row r="48" spans="1:1"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sheetData>
  <sheetProtection algorithmName="SHA-512" hashValue="TYIUnJRLji1Ak8dym3D5aTSmGTJoGaYcSX70Arfb9uKZbemR6yfXRp+fMKH4HLKoTrqtdIlZjcfZpwLZlDvh4g==" saltValue="5ZJR3JzYTBWm0ciofyeAIg==" spinCount="100000" sheet="1" objects="1" scenarios="1"/>
  <printOptions horizontalCentered="1"/>
  <pageMargins left="0.70866141732283472" right="0.70866141732283472" top="0.74803149606299213" bottom="0.74803149606299213" header="0.31496062992125984" footer="0.31496062992125984"/>
  <pageSetup paperSize="9" scale="97" orientation="portrait" horizontalDpi="1200" verticalDpi="1200" r:id="rId1"/>
  <rowBreaks count="1" manualBreakCount="1">
    <brk id="24"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2:W502"/>
  <sheetViews>
    <sheetView workbookViewId="0">
      <pane ySplit="5" topLeftCell="A6" activePane="bottomLeft" state="frozen"/>
      <selection pane="bottomLeft" activeCell="E2" sqref="E2:F2"/>
    </sheetView>
  </sheetViews>
  <sheetFormatPr defaultColWidth="13.61328125" defaultRowHeight="12.5" x14ac:dyDescent="0.35"/>
  <cols>
    <col min="1" max="1" width="5.53515625" style="110" customWidth="1"/>
    <col min="2" max="2" width="26.61328125" style="113" hidden="1" customWidth="1"/>
    <col min="3" max="3" width="30.61328125" style="113" customWidth="1"/>
    <col min="4" max="4" width="17.3828125" style="113" customWidth="1"/>
    <col min="5" max="5" width="18.84375" style="113" customWidth="1"/>
    <col min="6" max="6" width="13.921875" style="112" customWidth="1"/>
    <col min="7" max="7" width="46.61328125" style="111" customWidth="1"/>
    <col min="8" max="8" width="24.07421875" style="112" customWidth="1"/>
    <col min="9" max="9" width="18.61328125" style="112" customWidth="1"/>
    <col min="10" max="10" width="31.53515625" style="112" customWidth="1"/>
    <col min="11" max="11" width="14" style="113" customWidth="1"/>
    <col min="12" max="12" width="14.3828125" style="111" customWidth="1"/>
    <col min="13" max="13" width="51.3828125" style="111" customWidth="1"/>
    <col min="14" max="14" width="19.53515625" style="114" customWidth="1"/>
    <col min="15" max="15" width="16.84375" style="114" customWidth="1"/>
    <col min="16" max="16" width="17" style="114" customWidth="1"/>
    <col min="17" max="17" width="48" style="115" customWidth="1"/>
    <col min="18" max="18" width="61.61328125" style="113" customWidth="1"/>
    <col min="19" max="19" width="24.15234375" style="113" customWidth="1"/>
    <col min="20" max="20" width="31.84375" style="113" customWidth="1"/>
    <col min="21" max="21" width="48.921875" style="113" customWidth="1"/>
    <col min="22" max="23" width="13.61328125" style="113"/>
    <col min="24" max="16384" width="13.61328125" style="110"/>
  </cols>
  <sheetData>
    <row r="2" spans="1:23" ht="24" customHeight="1" x14ac:dyDescent="0.35">
      <c r="B2" s="110"/>
      <c r="C2" s="166" t="s">
        <v>289</v>
      </c>
      <c r="D2" s="167"/>
      <c r="E2" s="168" t="s">
        <v>342</v>
      </c>
      <c r="F2" s="169"/>
      <c r="G2" s="111" t="s">
        <v>362</v>
      </c>
    </row>
    <row r="3" spans="1:23" ht="24.75" customHeight="1" x14ac:dyDescent="0.35">
      <c r="B3" s="110"/>
      <c r="C3" s="166" t="s">
        <v>290</v>
      </c>
      <c r="D3" s="167"/>
      <c r="E3" s="170" t="s">
        <v>283</v>
      </c>
      <c r="F3" s="171"/>
    </row>
    <row r="4" spans="1:23" s="116" customFormat="1" ht="16.5" customHeight="1" thickBot="1" x14ac:dyDescent="0.4">
      <c r="B4" s="117"/>
      <c r="C4" s="117"/>
      <c r="D4" s="118"/>
      <c r="F4" s="119"/>
      <c r="G4" s="120"/>
      <c r="H4" s="119"/>
      <c r="I4" s="119"/>
      <c r="J4" s="119"/>
      <c r="K4" s="121"/>
      <c r="L4" s="121"/>
      <c r="M4" s="121"/>
      <c r="N4" s="122"/>
      <c r="O4" s="122"/>
      <c r="P4" s="122"/>
      <c r="Q4" s="123"/>
      <c r="R4" s="124"/>
      <c r="S4" s="124"/>
      <c r="T4" s="124"/>
      <c r="U4" s="124"/>
      <c r="V4" s="124"/>
      <c r="W4" s="124"/>
    </row>
    <row r="5" spans="1:23" s="125" customFormat="1" ht="62.5" thickBot="1" x14ac:dyDescent="0.4">
      <c r="B5" s="126"/>
      <c r="C5" s="126" t="s">
        <v>373</v>
      </c>
      <c r="D5" s="126" t="s">
        <v>347</v>
      </c>
      <c r="E5" s="127" t="s">
        <v>348</v>
      </c>
      <c r="F5" s="128" t="s">
        <v>349</v>
      </c>
      <c r="G5" s="126" t="s">
        <v>350</v>
      </c>
      <c r="H5" s="129" t="s">
        <v>351</v>
      </c>
      <c r="I5" s="129" t="s">
        <v>352</v>
      </c>
      <c r="J5" s="129" t="s">
        <v>214</v>
      </c>
      <c r="K5" s="129" t="s">
        <v>353</v>
      </c>
      <c r="L5" s="130" t="s">
        <v>354</v>
      </c>
      <c r="M5" s="131" t="s">
        <v>355</v>
      </c>
      <c r="N5" s="132" t="s">
        <v>183</v>
      </c>
      <c r="O5" s="126" t="s">
        <v>184</v>
      </c>
      <c r="P5" s="126" t="s">
        <v>866</v>
      </c>
      <c r="Q5" s="133" t="s">
        <v>8</v>
      </c>
      <c r="R5" s="134"/>
      <c r="S5" s="134"/>
    </row>
    <row r="6" spans="1:23" s="144" customFormat="1" ht="26" x14ac:dyDescent="0.35">
      <c r="A6" s="110"/>
      <c r="B6" s="135" t="s">
        <v>278</v>
      </c>
      <c r="C6" s="147" t="str">
        <f>CONCATENATE(E$3,E$2,B6)</f>
        <v>2016/17 Financial YearSelect FRS from list hereRef 001</v>
      </c>
      <c r="D6" s="136"/>
      <c r="E6" s="137"/>
      <c r="F6" s="138"/>
      <c r="G6" s="136"/>
      <c r="H6" s="136"/>
      <c r="I6" s="136"/>
      <c r="J6" s="139"/>
      <c r="K6" s="140"/>
      <c r="L6" s="141"/>
      <c r="M6" s="142"/>
      <c r="N6" s="136"/>
      <c r="O6" s="136"/>
      <c r="P6" s="136"/>
      <c r="Q6" s="136"/>
      <c r="R6" s="143"/>
      <c r="S6" s="143"/>
    </row>
    <row r="7" spans="1:23" s="144" customFormat="1" ht="26" x14ac:dyDescent="0.35">
      <c r="A7" s="110"/>
      <c r="B7" s="135" t="s">
        <v>279</v>
      </c>
      <c r="C7" s="147" t="str">
        <f t="shared" ref="C7:C70" si="0">CONCATENATE(E$3,E$2,B7)</f>
        <v>2016/17 Financial YearSelect FRS from list hereRef 002</v>
      </c>
      <c r="D7" s="136"/>
      <c r="E7" s="137"/>
      <c r="F7" s="138"/>
      <c r="G7" s="136"/>
      <c r="H7" s="136"/>
      <c r="I7" s="136"/>
      <c r="J7" s="139"/>
      <c r="K7" s="140"/>
      <c r="L7" s="141"/>
      <c r="M7" s="142"/>
      <c r="N7" s="136"/>
      <c r="O7" s="136"/>
      <c r="P7" s="136"/>
      <c r="Q7" s="136"/>
      <c r="R7" s="143"/>
      <c r="S7" s="143"/>
    </row>
    <row r="8" spans="1:23" s="144" customFormat="1" ht="26" x14ac:dyDescent="0.35">
      <c r="A8" s="110"/>
      <c r="B8" s="135" t="s">
        <v>280</v>
      </c>
      <c r="C8" s="147" t="str">
        <f t="shared" si="0"/>
        <v>2016/17 Financial YearSelect FRS from list hereRef 003</v>
      </c>
      <c r="D8" s="136"/>
      <c r="E8" s="137"/>
      <c r="F8" s="138"/>
      <c r="G8" s="136"/>
      <c r="H8" s="136"/>
      <c r="I8" s="136"/>
      <c r="J8" s="139"/>
      <c r="K8" s="140"/>
      <c r="L8" s="141"/>
      <c r="M8" s="142"/>
      <c r="N8" s="136"/>
      <c r="O8" s="136"/>
      <c r="P8" s="136"/>
      <c r="Q8" s="136"/>
      <c r="R8" s="143"/>
      <c r="S8" s="143"/>
    </row>
    <row r="9" spans="1:23" s="144" customFormat="1" ht="26" x14ac:dyDescent="0.35">
      <c r="A9" s="110"/>
      <c r="B9" s="135" t="s">
        <v>281</v>
      </c>
      <c r="C9" s="147" t="str">
        <f t="shared" si="0"/>
        <v>2016/17 Financial YearSelect FRS from list hereRef 004</v>
      </c>
      <c r="D9" s="136"/>
      <c r="E9" s="137"/>
      <c r="F9" s="138"/>
      <c r="G9" s="136"/>
      <c r="H9" s="136"/>
      <c r="I9" s="136"/>
      <c r="J9" s="139"/>
      <c r="K9" s="140"/>
      <c r="L9" s="141"/>
      <c r="M9" s="142"/>
      <c r="N9" s="136"/>
      <c r="O9" s="136"/>
      <c r="P9" s="136"/>
      <c r="Q9" s="136"/>
      <c r="R9" s="143"/>
      <c r="S9" s="143"/>
    </row>
    <row r="10" spans="1:23" s="144" customFormat="1" ht="26" x14ac:dyDescent="0.35">
      <c r="A10" s="110"/>
      <c r="B10" s="135" t="s">
        <v>282</v>
      </c>
      <c r="C10" s="147" t="str">
        <f t="shared" si="0"/>
        <v>2016/17 Financial YearSelect FRS from list hereRef 005</v>
      </c>
      <c r="D10" s="136"/>
      <c r="E10" s="137"/>
      <c r="F10" s="138"/>
      <c r="G10" s="136"/>
      <c r="H10" s="136"/>
      <c r="I10" s="136"/>
      <c r="J10" s="139"/>
      <c r="K10" s="140"/>
      <c r="L10" s="141"/>
      <c r="M10" s="142"/>
      <c r="N10" s="136"/>
      <c r="O10" s="136"/>
      <c r="P10" s="136"/>
      <c r="Q10" s="136"/>
      <c r="R10" s="143"/>
      <c r="S10" s="143"/>
    </row>
    <row r="11" spans="1:23" ht="26" x14ac:dyDescent="0.35">
      <c r="B11" s="135" t="s">
        <v>374</v>
      </c>
      <c r="C11" s="147" t="str">
        <f t="shared" si="0"/>
        <v>2016/17 Financial YearSelect FRS from list hereRef 006</v>
      </c>
      <c r="D11" s="136"/>
      <c r="E11" s="137"/>
      <c r="F11" s="138"/>
      <c r="G11" s="136"/>
      <c r="H11" s="136"/>
      <c r="I11" s="136"/>
      <c r="J11" s="139"/>
      <c r="K11" s="140"/>
      <c r="L11" s="141"/>
      <c r="M11" s="142"/>
      <c r="N11" s="136"/>
      <c r="O11" s="136"/>
      <c r="P11" s="136"/>
      <c r="Q11" s="136"/>
    </row>
    <row r="12" spans="1:23" ht="26" x14ac:dyDescent="0.35">
      <c r="B12" s="135" t="s">
        <v>375</v>
      </c>
      <c r="C12" s="147" t="str">
        <f t="shared" si="0"/>
        <v>2016/17 Financial YearSelect FRS from list hereRef 007</v>
      </c>
      <c r="D12" s="136"/>
      <c r="E12" s="137"/>
      <c r="F12" s="138"/>
      <c r="G12" s="136"/>
      <c r="H12" s="136"/>
      <c r="I12" s="136"/>
      <c r="J12" s="139"/>
      <c r="K12" s="140"/>
      <c r="L12" s="141"/>
      <c r="M12" s="142"/>
      <c r="N12" s="136"/>
      <c r="O12" s="136"/>
      <c r="P12" s="136"/>
      <c r="Q12" s="136"/>
    </row>
    <row r="13" spans="1:23" ht="26" x14ac:dyDescent="0.35">
      <c r="B13" s="135" t="s">
        <v>376</v>
      </c>
      <c r="C13" s="147" t="str">
        <f t="shared" si="0"/>
        <v>2016/17 Financial YearSelect FRS from list hereRef 008</v>
      </c>
      <c r="D13" s="136"/>
      <c r="E13" s="137"/>
      <c r="F13" s="138"/>
      <c r="G13" s="136"/>
      <c r="H13" s="136"/>
      <c r="I13" s="136"/>
      <c r="J13" s="139"/>
      <c r="K13" s="140"/>
      <c r="L13" s="141"/>
      <c r="M13" s="142"/>
      <c r="N13" s="136"/>
      <c r="O13" s="136"/>
      <c r="P13" s="136"/>
      <c r="Q13" s="136"/>
    </row>
    <row r="14" spans="1:23" ht="26" x14ac:dyDescent="0.35">
      <c r="B14" s="135" t="s">
        <v>377</v>
      </c>
      <c r="C14" s="147" t="str">
        <f t="shared" si="0"/>
        <v>2016/17 Financial YearSelect FRS from list hereRef 009</v>
      </c>
      <c r="D14" s="136"/>
      <c r="E14" s="137"/>
      <c r="F14" s="138"/>
      <c r="G14" s="136"/>
      <c r="H14" s="136"/>
      <c r="I14" s="136"/>
      <c r="J14" s="139"/>
      <c r="K14" s="140"/>
      <c r="L14" s="141"/>
      <c r="M14" s="142"/>
      <c r="N14" s="136"/>
      <c r="O14" s="136"/>
      <c r="P14" s="136"/>
      <c r="Q14" s="136"/>
    </row>
    <row r="15" spans="1:23" ht="26" x14ac:dyDescent="0.35">
      <c r="B15" s="135" t="s">
        <v>378</v>
      </c>
      <c r="C15" s="147" t="str">
        <f t="shared" si="0"/>
        <v>2016/17 Financial YearSelect FRS from list hereRef 010</v>
      </c>
      <c r="D15" s="136"/>
      <c r="E15" s="137"/>
      <c r="F15" s="138"/>
      <c r="G15" s="136"/>
      <c r="H15" s="136"/>
      <c r="I15" s="136"/>
      <c r="J15" s="139"/>
      <c r="K15" s="140"/>
      <c r="L15" s="141"/>
      <c r="M15" s="142"/>
      <c r="N15" s="136"/>
      <c r="O15" s="136"/>
      <c r="P15" s="136"/>
      <c r="Q15" s="136"/>
    </row>
    <row r="16" spans="1:23" ht="26" x14ac:dyDescent="0.35">
      <c r="B16" s="135" t="s">
        <v>379</v>
      </c>
      <c r="C16" s="147" t="str">
        <f t="shared" si="0"/>
        <v>2016/17 Financial YearSelect FRS from list hereRef 011</v>
      </c>
      <c r="D16" s="136"/>
      <c r="E16" s="137"/>
      <c r="F16" s="138"/>
      <c r="G16" s="136"/>
      <c r="H16" s="136"/>
      <c r="I16" s="136"/>
      <c r="J16" s="139"/>
      <c r="K16" s="140"/>
      <c r="L16" s="141"/>
      <c r="M16" s="142"/>
      <c r="N16" s="136"/>
      <c r="O16" s="136"/>
      <c r="P16" s="136"/>
      <c r="Q16" s="136"/>
    </row>
    <row r="17" spans="2:17" ht="26" x14ac:dyDescent="0.35">
      <c r="B17" s="135" t="s">
        <v>380</v>
      </c>
      <c r="C17" s="147" t="str">
        <f t="shared" si="0"/>
        <v>2016/17 Financial YearSelect FRS from list hereRef 012</v>
      </c>
      <c r="D17" s="136"/>
      <c r="E17" s="137"/>
      <c r="F17" s="138"/>
      <c r="G17" s="136"/>
      <c r="H17" s="136"/>
      <c r="I17" s="136"/>
      <c r="J17" s="139"/>
      <c r="K17" s="140"/>
      <c r="L17" s="141"/>
      <c r="M17" s="142"/>
      <c r="N17" s="136"/>
      <c r="O17" s="136"/>
      <c r="P17" s="136"/>
      <c r="Q17" s="136"/>
    </row>
    <row r="18" spans="2:17" ht="26" x14ac:dyDescent="0.35">
      <c r="B18" s="135" t="s">
        <v>381</v>
      </c>
      <c r="C18" s="147" t="str">
        <f t="shared" si="0"/>
        <v>2016/17 Financial YearSelect FRS from list hereRef 013</v>
      </c>
      <c r="D18" s="136"/>
      <c r="E18" s="137"/>
      <c r="F18" s="138"/>
      <c r="G18" s="136"/>
      <c r="H18" s="136"/>
      <c r="I18" s="136"/>
      <c r="J18" s="139"/>
      <c r="K18" s="140"/>
      <c r="L18" s="141"/>
      <c r="M18" s="142"/>
      <c r="N18" s="136"/>
      <c r="O18" s="136"/>
      <c r="P18" s="136"/>
      <c r="Q18" s="136"/>
    </row>
    <row r="19" spans="2:17" ht="26" x14ac:dyDescent="0.35">
      <c r="B19" s="135" t="s">
        <v>382</v>
      </c>
      <c r="C19" s="147" t="str">
        <f t="shared" si="0"/>
        <v>2016/17 Financial YearSelect FRS from list hereRef 014</v>
      </c>
      <c r="D19" s="136"/>
      <c r="E19" s="137"/>
      <c r="F19" s="138"/>
      <c r="G19" s="136"/>
      <c r="H19" s="136"/>
      <c r="I19" s="136"/>
      <c r="J19" s="139"/>
      <c r="K19" s="140"/>
      <c r="L19" s="141"/>
      <c r="M19" s="142"/>
      <c r="N19" s="136"/>
      <c r="O19" s="136"/>
      <c r="P19" s="136"/>
      <c r="Q19" s="136"/>
    </row>
    <row r="20" spans="2:17" ht="26" x14ac:dyDescent="0.35">
      <c r="B20" s="135" t="s">
        <v>383</v>
      </c>
      <c r="C20" s="147" t="str">
        <f t="shared" si="0"/>
        <v>2016/17 Financial YearSelect FRS from list hereRef 015</v>
      </c>
      <c r="D20" s="136"/>
      <c r="E20" s="137"/>
      <c r="F20" s="138"/>
      <c r="G20" s="136"/>
      <c r="H20" s="136"/>
      <c r="I20" s="136"/>
      <c r="J20" s="139"/>
      <c r="K20" s="140"/>
      <c r="L20" s="141"/>
      <c r="M20" s="142"/>
      <c r="N20" s="136"/>
      <c r="O20" s="136"/>
      <c r="P20" s="136"/>
      <c r="Q20" s="136"/>
    </row>
    <row r="21" spans="2:17" ht="26" x14ac:dyDescent="0.35">
      <c r="B21" s="135" t="s">
        <v>384</v>
      </c>
      <c r="C21" s="147" t="str">
        <f t="shared" si="0"/>
        <v>2016/17 Financial YearSelect FRS from list hereRef 016</v>
      </c>
      <c r="D21" s="136"/>
      <c r="E21" s="137"/>
      <c r="F21" s="138"/>
      <c r="G21" s="136"/>
      <c r="H21" s="136"/>
      <c r="I21" s="136"/>
      <c r="J21" s="139"/>
      <c r="K21" s="140"/>
      <c r="L21" s="141"/>
      <c r="M21" s="142"/>
      <c r="N21" s="136"/>
      <c r="O21" s="136"/>
      <c r="P21" s="136"/>
      <c r="Q21" s="136"/>
    </row>
    <row r="22" spans="2:17" ht="26" x14ac:dyDescent="0.35">
      <c r="B22" s="135" t="s">
        <v>385</v>
      </c>
      <c r="C22" s="147" t="str">
        <f t="shared" si="0"/>
        <v>2016/17 Financial YearSelect FRS from list hereRef 017</v>
      </c>
      <c r="D22" s="136"/>
      <c r="E22" s="137"/>
      <c r="F22" s="138"/>
      <c r="G22" s="136"/>
      <c r="H22" s="136"/>
      <c r="I22" s="136"/>
      <c r="J22" s="139"/>
      <c r="K22" s="140"/>
      <c r="L22" s="141"/>
      <c r="M22" s="142"/>
      <c r="N22" s="136"/>
      <c r="O22" s="136"/>
      <c r="P22" s="136"/>
      <c r="Q22" s="136"/>
    </row>
    <row r="23" spans="2:17" ht="26" x14ac:dyDescent="0.35">
      <c r="B23" s="135" t="s">
        <v>386</v>
      </c>
      <c r="C23" s="147" t="str">
        <f t="shared" si="0"/>
        <v>2016/17 Financial YearSelect FRS from list hereRef 018</v>
      </c>
      <c r="D23" s="136"/>
      <c r="E23" s="137"/>
      <c r="F23" s="138"/>
      <c r="G23" s="136"/>
      <c r="H23" s="136"/>
      <c r="I23" s="136"/>
      <c r="J23" s="139"/>
      <c r="K23" s="140"/>
      <c r="L23" s="141"/>
      <c r="M23" s="142"/>
      <c r="N23" s="136"/>
      <c r="O23" s="136"/>
      <c r="P23" s="136"/>
      <c r="Q23" s="136"/>
    </row>
    <row r="24" spans="2:17" ht="26" x14ac:dyDescent="0.35">
      <c r="B24" s="135" t="s">
        <v>387</v>
      </c>
      <c r="C24" s="147" t="str">
        <f t="shared" si="0"/>
        <v>2016/17 Financial YearSelect FRS from list hereRef 019</v>
      </c>
      <c r="D24" s="136"/>
      <c r="E24" s="137"/>
      <c r="F24" s="138"/>
      <c r="G24" s="136"/>
      <c r="H24" s="136"/>
      <c r="I24" s="136"/>
      <c r="J24" s="139"/>
      <c r="K24" s="140"/>
      <c r="L24" s="141"/>
      <c r="M24" s="142"/>
      <c r="N24" s="136"/>
      <c r="O24" s="136"/>
      <c r="P24" s="136"/>
      <c r="Q24" s="136"/>
    </row>
    <row r="25" spans="2:17" ht="26" x14ac:dyDescent="0.35">
      <c r="B25" s="135" t="s">
        <v>388</v>
      </c>
      <c r="C25" s="147" t="str">
        <f t="shared" si="0"/>
        <v>2016/17 Financial YearSelect FRS from list hereRef 020</v>
      </c>
      <c r="D25" s="136"/>
      <c r="E25" s="137"/>
      <c r="F25" s="138"/>
      <c r="G25" s="136"/>
      <c r="H25" s="136"/>
      <c r="I25" s="136"/>
      <c r="J25" s="139"/>
      <c r="K25" s="140"/>
      <c r="L25" s="141"/>
      <c r="M25" s="142"/>
      <c r="N25" s="136"/>
      <c r="O25" s="136"/>
      <c r="P25" s="136"/>
      <c r="Q25" s="136"/>
    </row>
    <row r="26" spans="2:17" ht="26" x14ac:dyDescent="0.35">
      <c r="B26" s="135" t="s">
        <v>389</v>
      </c>
      <c r="C26" s="147" t="str">
        <f t="shared" si="0"/>
        <v>2016/17 Financial YearSelect FRS from list hereRef 021</v>
      </c>
      <c r="D26" s="136"/>
      <c r="E26" s="137"/>
      <c r="F26" s="138"/>
      <c r="G26" s="136"/>
      <c r="H26" s="136"/>
      <c r="I26" s="136"/>
      <c r="J26" s="139"/>
      <c r="K26" s="140"/>
      <c r="L26" s="141"/>
      <c r="M26" s="142"/>
      <c r="N26" s="136"/>
      <c r="O26" s="136"/>
      <c r="P26" s="136"/>
      <c r="Q26" s="136"/>
    </row>
    <row r="27" spans="2:17" ht="26" x14ac:dyDescent="0.35">
      <c r="B27" s="135" t="s">
        <v>390</v>
      </c>
      <c r="C27" s="147" t="str">
        <f t="shared" si="0"/>
        <v>2016/17 Financial YearSelect FRS from list hereRef 022</v>
      </c>
      <c r="D27" s="136"/>
      <c r="E27" s="137"/>
      <c r="F27" s="138"/>
      <c r="G27" s="136"/>
      <c r="H27" s="136"/>
      <c r="I27" s="136"/>
      <c r="J27" s="139"/>
      <c r="K27" s="140"/>
      <c r="L27" s="141"/>
      <c r="M27" s="142"/>
      <c r="N27" s="136"/>
      <c r="O27" s="136"/>
      <c r="P27" s="136"/>
      <c r="Q27" s="136"/>
    </row>
    <row r="28" spans="2:17" ht="26" x14ac:dyDescent="0.35">
      <c r="B28" s="135" t="s">
        <v>391</v>
      </c>
      <c r="C28" s="147" t="str">
        <f t="shared" si="0"/>
        <v>2016/17 Financial YearSelect FRS from list hereRef 023</v>
      </c>
      <c r="D28" s="136"/>
      <c r="E28" s="137"/>
      <c r="F28" s="138"/>
      <c r="G28" s="136"/>
      <c r="H28" s="136"/>
      <c r="I28" s="136"/>
      <c r="J28" s="139"/>
      <c r="K28" s="140"/>
      <c r="L28" s="141"/>
      <c r="M28" s="142"/>
      <c r="N28" s="136"/>
      <c r="O28" s="136"/>
      <c r="P28" s="136"/>
      <c r="Q28" s="136"/>
    </row>
    <row r="29" spans="2:17" ht="26" x14ac:dyDescent="0.35">
      <c r="B29" s="135" t="s">
        <v>392</v>
      </c>
      <c r="C29" s="147" t="str">
        <f t="shared" si="0"/>
        <v>2016/17 Financial YearSelect FRS from list hereRef 024</v>
      </c>
      <c r="D29" s="136"/>
      <c r="E29" s="137"/>
      <c r="F29" s="138"/>
      <c r="G29" s="136"/>
      <c r="H29" s="136"/>
      <c r="I29" s="136"/>
      <c r="J29" s="139"/>
      <c r="K29" s="140"/>
      <c r="L29" s="141"/>
      <c r="M29" s="142"/>
      <c r="N29" s="136"/>
      <c r="O29" s="136"/>
      <c r="P29" s="136"/>
      <c r="Q29" s="136"/>
    </row>
    <row r="30" spans="2:17" ht="26" x14ac:dyDescent="0.35">
      <c r="B30" s="135" t="s">
        <v>393</v>
      </c>
      <c r="C30" s="147" t="str">
        <f t="shared" si="0"/>
        <v>2016/17 Financial YearSelect FRS from list hereRef 025</v>
      </c>
      <c r="D30" s="136"/>
      <c r="E30" s="137"/>
      <c r="F30" s="138"/>
      <c r="G30" s="136"/>
      <c r="H30" s="136"/>
      <c r="I30" s="136"/>
      <c r="J30" s="139"/>
      <c r="K30" s="140"/>
      <c r="L30" s="141"/>
      <c r="M30" s="142"/>
      <c r="N30" s="136"/>
      <c r="O30" s="136"/>
      <c r="P30" s="136"/>
      <c r="Q30" s="136"/>
    </row>
    <row r="31" spans="2:17" ht="26" x14ac:dyDescent="0.35">
      <c r="B31" s="135" t="s">
        <v>394</v>
      </c>
      <c r="C31" s="147" t="str">
        <f t="shared" si="0"/>
        <v>2016/17 Financial YearSelect FRS from list hereRef 026</v>
      </c>
      <c r="D31" s="136"/>
      <c r="E31" s="137"/>
      <c r="F31" s="138"/>
      <c r="G31" s="136"/>
      <c r="H31" s="136"/>
      <c r="I31" s="136"/>
      <c r="J31" s="139"/>
      <c r="K31" s="140"/>
      <c r="L31" s="141"/>
      <c r="M31" s="142"/>
      <c r="N31" s="136"/>
      <c r="O31" s="136"/>
      <c r="P31" s="136"/>
      <c r="Q31" s="136"/>
    </row>
    <row r="32" spans="2:17" ht="26" x14ac:dyDescent="0.35">
      <c r="B32" s="135" t="s">
        <v>395</v>
      </c>
      <c r="C32" s="147" t="str">
        <f t="shared" si="0"/>
        <v>2016/17 Financial YearSelect FRS from list hereRef 027</v>
      </c>
      <c r="D32" s="136"/>
      <c r="E32" s="137"/>
      <c r="F32" s="138"/>
      <c r="G32" s="136"/>
      <c r="H32" s="136"/>
      <c r="I32" s="136"/>
      <c r="J32" s="139"/>
      <c r="K32" s="140"/>
      <c r="L32" s="141"/>
      <c r="M32" s="142"/>
      <c r="N32" s="136"/>
      <c r="O32" s="136"/>
      <c r="P32" s="136"/>
      <c r="Q32" s="136"/>
    </row>
    <row r="33" spans="2:17" ht="26" x14ac:dyDescent="0.35">
      <c r="B33" s="135" t="s">
        <v>396</v>
      </c>
      <c r="C33" s="147" t="str">
        <f t="shared" si="0"/>
        <v>2016/17 Financial YearSelect FRS from list hereRef 028</v>
      </c>
      <c r="D33" s="136"/>
      <c r="E33" s="137"/>
      <c r="F33" s="138"/>
      <c r="G33" s="136"/>
      <c r="H33" s="136"/>
      <c r="I33" s="136"/>
      <c r="J33" s="139"/>
      <c r="K33" s="140"/>
      <c r="L33" s="141"/>
      <c r="M33" s="142"/>
      <c r="N33" s="136"/>
      <c r="O33" s="136"/>
      <c r="P33" s="136"/>
      <c r="Q33" s="136"/>
    </row>
    <row r="34" spans="2:17" ht="26" x14ac:dyDescent="0.35">
      <c r="B34" s="135" t="s">
        <v>397</v>
      </c>
      <c r="C34" s="147" t="str">
        <f t="shared" si="0"/>
        <v>2016/17 Financial YearSelect FRS from list hereRef 029</v>
      </c>
      <c r="D34" s="136"/>
      <c r="E34" s="137"/>
      <c r="F34" s="138"/>
      <c r="G34" s="136"/>
      <c r="H34" s="136"/>
      <c r="I34" s="136"/>
      <c r="J34" s="139"/>
      <c r="K34" s="140"/>
      <c r="L34" s="141"/>
      <c r="M34" s="142"/>
      <c r="N34" s="136"/>
      <c r="O34" s="136"/>
      <c r="P34" s="136"/>
      <c r="Q34" s="136"/>
    </row>
    <row r="35" spans="2:17" ht="26" x14ac:dyDescent="0.35">
      <c r="B35" s="135" t="s">
        <v>398</v>
      </c>
      <c r="C35" s="147" t="str">
        <f t="shared" si="0"/>
        <v>2016/17 Financial YearSelect FRS from list hereRef 030</v>
      </c>
      <c r="D35" s="136"/>
      <c r="E35" s="137"/>
      <c r="F35" s="138"/>
      <c r="G35" s="136"/>
      <c r="H35" s="136"/>
      <c r="I35" s="136"/>
      <c r="J35" s="139"/>
      <c r="K35" s="140"/>
      <c r="L35" s="141"/>
      <c r="M35" s="142"/>
      <c r="N35" s="136"/>
      <c r="O35" s="136"/>
      <c r="P35" s="136"/>
      <c r="Q35" s="136"/>
    </row>
    <row r="36" spans="2:17" ht="26" x14ac:dyDescent="0.35">
      <c r="B36" s="135" t="s">
        <v>399</v>
      </c>
      <c r="C36" s="147" t="str">
        <f t="shared" si="0"/>
        <v>2016/17 Financial YearSelect FRS from list hereRef 031</v>
      </c>
      <c r="D36" s="136"/>
      <c r="E36" s="137"/>
      <c r="F36" s="138"/>
      <c r="G36" s="136"/>
      <c r="H36" s="136"/>
      <c r="I36" s="136"/>
      <c r="J36" s="139"/>
      <c r="K36" s="140"/>
      <c r="L36" s="141"/>
      <c r="M36" s="142"/>
      <c r="N36" s="136"/>
      <c r="O36" s="136"/>
      <c r="P36" s="136"/>
      <c r="Q36" s="136"/>
    </row>
    <row r="37" spans="2:17" ht="26" x14ac:dyDescent="0.35">
      <c r="B37" s="135" t="s">
        <v>400</v>
      </c>
      <c r="C37" s="147" t="str">
        <f t="shared" si="0"/>
        <v>2016/17 Financial YearSelect FRS from list hereRef 032</v>
      </c>
      <c r="D37" s="136"/>
      <c r="E37" s="137"/>
      <c r="F37" s="138"/>
      <c r="G37" s="136"/>
      <c r="H37" s="136"/>
      <c r="I37" s="136"/>
      <c r="J37" s="139"/>
      <c r="K37" s="140"/>
      <c r="L37" s="141"/>
      <c r="M37" s="142"/>
      <c r="N37" s="136"/>
      <c r="O37" s="136"/>
      <c r="P37" s="136"/>
      <c r="Q37" s="136"/>
    </row>
    <row r="38" spans="2:17" ht="26" x14ac:dyDescent="0.35">
      <c r="B38" s="135" t="s">
        <v>401</v>
      </c>
      <c r="C38" s="147" t="str">
        <f t="shared" si="0"/>
        <v>2016/17 Financial YearSelect FRS from list hereRef 033</v>
      </c>
      <c r="D38" s="136"/>
      <c r="E38" s="137"/>
      <c r="F38" s="138"/>
      <c r="G38" s="136"/>
      <c r="H38" s="136"/>
      <c r="I38" s="136"/>
      <c r="J38" s="139"/>
      <c r="K38" s="140"/>
      <c r="L38" s="141"/>
      <c r="M38" s="142"/>
      <c r="N38" s="136"/>
      <c r="O38" s="136"/>
      <c r="P38" s="136"/>
      <c r="Q38" s="136"/>
    </row>
    <row r="39" spans="2:17" ht="26" x14ac:dyDescent="0.35">
      <c r="B39" s="135" t="s">
        <v>402</v>
      </c>
      <c r="C39" s="147" t="str">
        <f t="shared" si="0"/>
        <v>2016/17 Financial YearSelect FRS from list hereRef 034</v>
      </c>
      <c r="D39" s="136"/>
      <c r="E39" s="137"/>
      <c r="F39" s="138"/>
      <c r="G39" s="136"/>
      <c r="H39" s="136"/>
      <c r="I39" s="136"/>
      <c r="J39" s="139"/>
      <c r="K39" s="140"/>
      <c r="L39" s="141"/>
      <c r="M39" s="142"/>
      <c r="N39" s="136"/>
      <c r="O39" s="136"/>
      <c r="P39" s="136"/>
      <c r="Q39" s="136"/>
    </row>
    <row r="40" spans="2:17" ht="26" x14ac:dyDescent="0.35">
      <c r="B40" s="135" t="s">
        <v>403</v>
      </c>
      <c r="C40" s="147" t="str">
        <f t="shared" si="0"/>
        <v>2016/17 Financial YearSelect FRS from list hereRef 035</v>
      </c>
      <c r="D40" s="136"/>
      <c r="E40" s="137"/>
      <c r="F40" s="138"/>
      <c r="G40" s="136"/>
      <c r="H40" s="136"/>
      <c r="I40" s="136"/>
      <c r="J40" s="139"/>
      <c r="K40" s="140"/>
      <c r="L40" s="141"/>
      <c r="M40" s="142"/>
      <c r="N40" s="136"/>
      <c r="O40" s="136"/>
      <c r="P40" s="136"/>
      <c r="Q40" s="136"/>
    </row>
    <row r="41" spans="2:17" ht="26" x14ac:dyDescent="0.35">
      <c r="B41" s="135" t="s">
        <v>404</v>
      </c>
      <c r="C41" s="147" t="str">
        <f t="shared" si="0"/>
        <v>2016/17 Financial YearSelect FRS from list hereRef 036</v>
      </c>
      <c r="D41" s="136"/>
      <c r="E41" s="137"/>
      <c r="F41" s="138"/>
      <c r="G41" s="136"/>
      <c r="H41" s="136"/>
      <c r="I41" s="136"/>
      <c r="J41" s="139"/>
      <c r="K41" s="140"/>
      <c r="L41" s="141"/>
      <c r="M41" s="142"/>
      <c r="N41" s="136"/>
      <c r="O41" s="136"/>
      <c r="P41" s="136"/>
      <c r="Q41" s="136"/>
    </row>
    <row r="42" spans="2:17" ht="26" x14ac:dyDescent="0.35">
      <c r="B42" s="135" t="s">
        <v>405</v>
      </c>
      <c r="C42" s="147" t="str">
        <f t="shared" si="0"/>
        <v>2016/17 Financial YearSelect FRS from list hereRef 037</v>
      </c>
      <c r="D42" s="136"/>
      <c r="E42" s="137"/>
      <c r="F42" s="138"/>
      <c r="G42" s="136"/>
      <c r="H42" s="136"/>
      <c r="I42" s="136"/>
      <c r="J42" s="139"/>
      <c r="K42" s="140"/>
      <c r="L42" s="141"/>
      <c r="M42" s="142"/>
      <c r="N42" s="136"/>
      <c r="O42" s="136"/>
      <c r="P42" s="136"/>
      <c r="Q42" s="136"/>
    </row>
    <row r="43" spans="2:17" ht="26" x14ac:dyDescent="0.35">
      <c r="B43" s="135" t="s">
        <v>406</v>
      </c>
      <c r="C43" s="147" t="str">
        <f t="shared" si="0"/>
        <v>2016/17 Financial YearSelect FRS from list hereRef 038</v>
      </c>
      <c r="D43" s="136"/>
      <c r="E43" s="137"/>
      <c r="F43" s="138"/>
      <c r="G43" s="136"/>
      <c r="H43" s="136"/>
      <c r="I43" s="136"/>
      <c r="J43" s="139"/>
      <c r="K43" s="140"/>
      <c r="L43" s="141"/>
      <c r="M43" s="142"/>
      <c r="N43" s="136"/>
      <c r="O43" s="136"/>
      <c r="P43" s="136"/>
      <c r="Q43" s="136"/>
    </row>
    <row r="44" spans="2:17" ht="26" x14ac:dyDescent="0.35">
      <c r="B44" s="135" t="s">
        <v>407</v>
      </c>
      <c r="C44" s="147" t="str">
        <f t="shared" si="0"/>
        <v>2016/17 Financial YearSelect FRS from list hereRef 039</v>
      </c>
      <c r="D44" s="136"/>
      <c r="E44" s="137"/>
      <c r="F44" s="138"/>
      <c r="G44" s="136"/>
      <c r="H44" s="136"/>
      <c r="I44" s="136"/>
      <c r="J44" s="139"/>
      <c r="K44" s="140"/>
      <c r="L44" s="141"/>
      <c r="M44" s="142"/>
      <c r="N44" s="136"/>
      <c r="O44" s="136"/>
      <c r="P44" s="136"/>
      <c r="Q44" s="136"/>
    </row>
    <row r="45" spans="2:17" ht="26" x14ac:dyDescent="0.35">
      <c r="B45" s="135" t="s">
        <v>408</v>
      </c>
      <c r="C45" s="147" t="str">
        <f t="shared" si="0"/>
        <v>2016/17 Financial YearSelect FRS from list hereRef 040</v>
      </c>
      <c r="D45" s="136"/>
      <c r="E45" s="137"/>
      <c r="F45" s="138"/>
      <c r="G45" s="136"/>
      <c r="H45" s="136"/>
      <c r="I45" s="136"/>
      <c r="J45" s="139"/>
      <c r="K45" s="140"/>
      <c r="L45" s="141"/>
      <c r="M45" s="142"/>
      <c r="N45" s="136"/>
      <c r="O45" s="136"/>
      <c r="P45" s="136"/>
      <c r="Q45" s="136"/>
    </row>
    <row r="46" spans="2:17" ht="26" x14ac:dyDescent="0.35">
      <c r="B46" s="135" t="s">
        <v>409</v>
      </c>
      <c r="C46" s="147" t="str">
        <f t="shared" si="0"/>
        <v>2016/17 Financial YearSelect FRS from list hereRef 041</v>
      </c>
      <c r="D46" s="136"/>
      <c r="E46" s="137"/>
      <c r="F46" s="138"/>
      <c r="G46" s="136"/>
      <c r="H46" s="136"/>
      <c r="I46" s="136"/>
      <c r="J46" s="139"/>
      <c r="K46" s="140"/>
      <c r="L46" s="141"/>
      <c r="M46" s="142"/>
      <c r="N46" s="136"/>
      <c r="O46" s="136"/>
      <c r="P46" s="136"/>
      <c r="Q46" s="136"/>
    </row>
    <row r="47" spans="2:17" ht="26" x14ac:dyDescent="0.35">
      <c r="B47" s="135" t="s">
        <v>410</v>
      </c>
      <c r="C47" s="147" t="str">
        <f t="shared" si="0"/>
        <v>2016/17 Financial YearSelect FRS from list hereRef 042</v>
      </c>
      <c r="D47" s="136"/>
      <c r="E47" s="137"/>
      <c r="F47" s="138"/>
      <c r="G47" s="136"/>
      <c r="H47" s="136"/>
      <c r="I47" s="136"/>
      <c r="J47" s="139"/>
      <c r="K47" s="140"/>
      <c r="L47" s="141"/>
      <c r="M47" s="142"/>
      <c r="N47" s="136"/>
      <c r="O47" s="136"/>
      <c r="P47" s="136"/>
      <c r="Q47" s="136"/>
    </row>
    <row r="48" spans="2:17" ht="26" x14ac:dyDescent="0.35">
      <c r="B48" s="135" t="s">
        <v>411</v>
      </c>
      <c r="C48" s="147" t="str">
        <f t="shared" si="0"/>
        <v>2016/17 Financial YearSelect FRS from list hereRef 043</v>
      </c>
      <c r="D48" s="136"/>
      <c r="E48" s="137"/>
      <c r="F48" s="138"/>
      <c r="G48" s="136"/>
      <c r="H48" s="136"/>
      <c r="I48" s="136"/>
      <c r="J48" s="139"/>
      <c r="K48" s="140"/>
      <c r="L48" s="141"/>
      <c r="M48" s="142"/>
      <c r="N48" s="136"/>
      <c r="O48" s="136"/>
      <c r="P48" s="136"/>
      <c r="Q48" s="136"/>
    </row>
    <row r="49" spans="2:17" ht="26" x14ac:dyDescent="0.35">
      <c r="B49" s="135" t="s">
        <v>412</v>
      </c>
      <c r="C49" s="147" t="str">
        <f t="shared" si="0"/>
        <v>2016/17 Financial YearSelect FRS from list hereRef 044</v>
      </c>
      <c r="D49" s="136"/>
      <c r="E49" s="137"/>
      <c r="F49" s="138"/>
      <c r="G49" s="136"/>
      <c r="H49" s="136"/>
      <c r="I49" s="136"/>
      <c r="J49" s="139"/>
      <c r="K49" s="140"/>
      <c r="L49" s="141"/>
      <c r="M49" s="142"/>
      <c r="N49" s="136"/>
      <c r="O49" s="136"/>
      <c r="P49" s="136"/>
      <c r="Q49" s="136"/>
    </row>
    <row r="50" spans="2:17" ht="26" x14ac:dyDescent="0.35">
      <c r="B50" s="135" t="s">
        <v>413</v>
      </c>
      <c r="C50" s="147" t="str">
        <f t="shared" si="0"/>
        <v>2016/17 Financial YearSelect FRS from list hereRef 045</v>
      </c>
      <c r="D50" s="136"/>
      <c r="E50" s="137"/>
      <c r="F50" s="138"/>
      <c r="G50" s="136"/>
      <c r="H50" s="136"/>
      <c r="I50" s="136"/>
      <c r="J50" s="139"/>
      <c r="K50" s="140"/>
      <c r="L50" s="141"/>
      <c r="M50" s="142"/>
      <c r="N50" s="136"/>
      <c r="O50" s="136"/>
      <c r="P50" s="136"/>
      <c r="Q50" s="136"/>
    </row>
    <row r="51" spans="2:17" ht="26" x14ac:dyDescent="0.35">
      <c r="B51" s="135" t="s">
        <v>414</v>
      </c>
      <c r="C51" s="147" t="str">
        <f t="shared" si="0"/>
        <v>2016/17 Financial YearSelect FRS from list hereRef 046</v>
      </c>
      <c r="D51" s="136"/>
      <c r="E51" s="137"/>
      <c r="F51" s="138"/>
      <c r="G51" s="136"/>
      <c r="H51" s="136"/>
      <c r="I51" s="136"/>
      <c r="J51" s="139"/>
      <c r="K51" s="140"/>
      <c r="L51" s="141"/>
      <c r="M51" s="142"/>
      <c r="N51" s="136"/>
      <c r="O51" s="136"/>
      <c r="P51" s="136"/>
      <c r="Q51" s="136"/>
    </row>
    <row r="52" spans="2:17" ht="26" x14ac:dyDescent="0.35">
      <c r="B52" s="135" t="s">
        <v>415</v>
      </c>
      <c r="C52" s="147" t="str">
        <f t="shared" si="0"/>
        <v>2016/17 Financial YearSelect FRS from list hereRef 047</v>
      </c>
      <c r="D52" s="136"/>
      <c r="E52" s="137"/>
      <c r="F52" s="138"/>
      <c r="G52" s="136"/>
      <c r="H52" s="136"/>
      <c r="I52" s="136"/>
      <c r="J52" s="139"/>
      <c r="K52" s="140"/>
      <c r="L52" s="141"/>
      <c r="M52" s="142"/>
      <c r="N52" s="136"/>
      <c r="O52" s="136"/>
      <c r="P52" s="136"/>
      <c r="Q52" s="136"/>
    </row>
    <row r="53" spans="2:17" ht="26" x14ac:dyDescent="0.35">
      <c r="B53" s="135" t="s">
        <v>416</v>
      </c>
      <c r="C53" s="147" t="str">
        <f t="shared" si="0"/>
        <v>2016/17 Financial YearSelect FRS from list hereRef 048</v>
      </c>
      <c r="D53" s="136"/>
      <c r="E53" s="137"/>
      <c r="F53" s="138"/>
      <c r="G53" s="136"/>
      <c r="H53" s="136"/>
      <c r="I53" s="136"/>
      <c r="J53" s="139"/>
      <c r="K53" s="140"/>
      <c r="L53" s="141"/>
      <c r="M53" s="142"/>
      <c r="N53" s="136"/>
      <c r="O53" s="136"/>
      <c r="P53" s="136"/>
      <c r="Q53" s="136"/>
    </row>
    <row r="54" spans="2:17" ht="26" x14ac:dyDescent="0.35">
      <c r="B54" s="135" t="s">
        <v>417</v>
      </c>
      <c r="C54" s="147" t="str">
        <f t="shared" si="0"/>
        <v>2016/17 Financial YearSelect FRS from list hereRef 049</v>
      </c>
      <c r="D54" s="136"/>
      <c r="E54" s="137"/>
      <c r="F54" s="138"/>
      <c r="G54" s="136"/>
      <c r="H54" s="136"/>
      <c r="I54" s="136"/>
      <c r="J54" s="139"/>
      <c r="K54" s="140"/>
      <c r="L54" s="141"/>
      <c r="M54" s="142"/>
      <c r="N54" s="136"/>
      <c r="O54" s="136"/>
      <c r="P54" s="136"/>
      <c r="Q54" s="136"/>
    </row>
    <row r="55" spans="2:17" ht="26" x14ac:dyDescent="0.35">
      <c r="B55" s="135" t="s">
        <v>418</v>
      </c>
      <c r="C55" s="147" t="str">
        <f t="shared" si="0"/>
        <v>2016/17 Financial YearSelect FRS from list hereRef 050</v>
      </c>
      <c r="D55" s="136"/>
      <c r="E55" s="137"/>
      <c r="F55" s="138"/>
      <c r="G55" s="136"/>
      <c r="H55" s="136"/>
      <c r="I55" s="136"/>
      <c r="J55" s="139"/>
      <c r="K55" s="140"/>
      <c r="L55" s="141"/>
      <c r="M55" s="142"/>
      <c r="N55" s="136"/>
      <c r="O55" s="136"/>
      <c r="P55" s="136"/>
      <c r="Q55" s="136"/>
    </row>
    <row r="56" spans="2:17" ht="26" x14ac:dyDescent="0.35">
      <c r="B56" s="135" t="s">
        <v>419</v>
      </c>
      <c r="C56" s="147" t="str">
        <f t="shared" si="0"/>
        <v>2016/17 Financial YearSelect FRS from list hereRef 051</v>
      </c>
      <c r="D56" s="136"/>
      <c r="E56" s="137"/>
      <c r="F56" s="138"/>
      <c r="G56" s="136"/>
      <c r="H56" s="136"/>
      <c r="I56" s="136"/>
      <c r="J56" s="139"/>
      <c r="K56" s="140"/>
      <c r="L56" s="141"/>
      <c r="M56" s="142"/>
      <c r="N56" s="136"/>
      <c r="O56" s="136"/>
      <c r="P56" s="136"/>
      <c r="Q56" s="136"/>
    </row>
    <row r="57" spans="2:17" ht="26" x14ac:dyDescent="0.35">
      <c r="B57" s="135" t="s">
        <v>420</v>
      </c>
      <c r="C57" s="147" t="str">
        <f t="shared" si="0"/>
        <v>2016/17 Financial YearSelect FRS from list hereRef 052</v>
      </c>
      <c r="D57" s="136"/>
      <c r="E57" s="137"/>
      <c r="F57" s="138"/>
      <c r="G57" s="136"/>
      <c r="H57" s="136"/>
      <c r="I57" s="136"/>
      <c r="J57" s="139"/>
      <c r="K57" s="140"/>
      <c r="L57" s="141"/>
      <c r="M57" s="142"/>
      <c r="N57" s="136"/>
      <c r="O57" s="136"/>
      <c r="P57" s="136"/>
      <c r="Q57" s="136"/>
    </row>
    <row r="58" spans="2:17" ht="26" x14ac:dyDescent="0.35">
      <c r="B58" s="135" t="s">
        <v>421</v>
      </c>
      <c r="C58" s="147" t="str">
        <f t="shared" si="0"/>
        <v>2016/17 Financial YearSelect FRS from list hereRef 053</v>
      </c>
      <c r="D58" s="136"/>
      <c r="E58" s="137"/>
      <c r="F58" s="138"/>
      <c r="G58" s="136"/>
      <c r="H58" s="136"/>
      <c r="I58" s="136"/>
      <c r="J58" s="139"/>
      <c r="K58" s="140"/>
      <c r="L58" s="141"/>
      <c r="M58" s="142"/>
      <c r="N58" s="136"/>
      <c r="O58" s="136"/>
      <c r="P58" s="136"/>
      <c r="Q58" s="136"/>
    </row>
    <row r="59" spans="2:17" ht="26" x14ac:dyDescent="0.35">
      <c r="B59" s="135" t="s">
        <v>422</v>
      </c>
      <c r="C59" s="147" t="str">
        <f t="shared" si="0"/>
        <v>2016/17 Financial YearSelect FRS from list hereRef 054</v>
      </c>
      <c r="D59" s="136"/>
      <c r="E59" s="137"/>
      <c r="F59" s="138"/>
      <c r="G59" s="136"/>
      <c r="H59" s="136"/>
      <c r="I59" s="136"/>
      <c r="J59" s="139"/>
      <c r="K59" s="140"/>
      <c r="L59" s="141"/>
      <c r="M59" s="142"/>
      <c r="N59" s="136"/>
      <c r="O59" s="136"/>
      <c r="P59" s="136"/>
      <c r="Q59" s="136"/>
    </row>
    <row r="60" spans="2:17" ht="26" x14ac:dyDescent="0.35">
      <c r="B60" s="135" t="s">
        <v>423</v>
      </c>
      <c r="C60" s="147" t="str">
        <f t="shared" si="0"/>
        <v>2016/17 Financial YearSelect FRS from list hereRef 055</v>
      </c>
      <c r="D60" s="136"/>
      <c r="E60" s="137"/>
      <c r="F60" s="138"/>
      <c r="G60" s="136"/>
      <c r="H60" s="136"/>
      <c r="I60" s="136"/>
      <c r="J60" s="139"/>
      <c r="K60" s="140"/>
      <c r="L60" s="141"/>
      <c r="M60" s="142"/>
      <c r="N60" s="136"/>
      <c r="O60" s="136"/>
      <c r="P60" s="136"/>
      <c r="Q60" s="136"/>
    </row>
    <row r="61" spans="2:17" ht="26" x14ac:dyDescent="0.35">
      <c r="B61" s="135" t="s">
        <v>424</v>
      </c>
      <c r="C61" s="147" t="str">
        <f t="shared" si="0"/>
        <v>2016/17 Financial YearSelect FRS from list hereRef 056</v>
      </c>
      <c r="D61" s="136"/>
      <c r="E61" s="137"/>
      <c r="F61" s="138"/>
      <c r="G61" s="136"/>
      <c r="H61" s="136"/>
      <c r="I61" s="136"/>
      <c r="J61" s="139"/>
      <c r="K61" s="140"/>
      <c r="L61" s="141"/>
      <c r="M61" s="142"/>
      <c r="N61" s="136"/>
      <c r="O61" s="136"/>
      <c r="P61" s="136"/>
      <c r="Q61" s="136"/>
    </row>
    <row r="62" spans="2:17" ht="26" x14ac:dyDescent="0.35">
      <c r="B62" s="135" t="s">
        <v>425</v>
      </c>
      <c r="C62" s="147" t="str">
        <f t="shared" si="0"/>
        <v>2016/17 Financial YearSelect FRS from list hereRef 057</v>
      </c>
      <c r="D62" s="136"/>
      <c r="E62" s="137"/>
      <c r="F62" s="138"/>
      <c r="G62" s="136"/>
      <c r="H62" s="136"/>
      <c r="I62" s="136"/>
      <c r="J62" s="139"/>
      <c r="K62" s="140"/>
      <c r="L62" s="141"/>
      <c r="M62" s="142"/>
      <c r="N62" s="136"/>
      <c r="O62" s="136"/>
      <c r="P62" s="136"/>
      <c r="Q62" s="136"/>
    </row>
    <row r="63" spans="2:17" ht="26" x14ac:dyDescent="0.35">
      <c r="B63" s="135" t="s">
        <v>426</v>
      </c>
      <c r="C63" s="147" t="str">
        <f t="shared" si="0"/>
        <v>2016/17 Financial YearSelect FRS from list hereRef 058</v>
      </c>
      <c r="D63" s="136"/>
      <c r="E63" s="137"/>
      <c r="F63" s="138"/>
      <c r="G63" s="136"/>
      <c r="H63" s="136"/>
      <c r="I63" s="136"/>
      <c r="J63" s="139"/>
      <c r="K63" s="140"/>
      <c r="L63" s="141"/>
      <c r="M63" s="142"/>
      <c r="N63" s="136"/>
      <c r="O63" s="136"/>
      <c r="P63" s="136"/>
      <c r="Q63" s="136"/>
    </row>
    <row r="64" spans="2:17" ht="26" x14ac:dyDescent="0.35">
      <c r="B64" s="135" t="s">
        <v>427</v>
      </c>
      <c r="C64" s="147" t="str">
        <f t="shared" si="0"/>
        <v>2016/17 Financial YearSelect FRS from list hereRef 059</v>
      </c>
      <c r="D64" s="136"/>
      <c r="E64" s="137"/>
      <c r="F64" s="138"/>
      <c r="G64" s="136"/>
      <c r="H64" s="136"/>
      <c r="I64" s="136"/>
      <c r="J64" s="139"/>
      <c r="K64" s="140"/>
      <c r="L64" s="141"/>
      <c r="M64" s="142"/>
      <c r="N64" s="136"/>
      <c r="O64" s="136"/>
      <c r="P64" s="136"/>
      <c r="Q64" s="136"/>
    </row>
    <row r="65" spans="2:17" ht="26" x14ac:dyDescent="0.35">
      <c r="B65" s="135" t="s">
        <v>428</v>
      </c>
      <c r="C65" s="147" t="str">
        <f t="shared" si="0"/>
        <v>2016/17 Financial YearSelect FRS from list hereRef 060</v>
      </c>
      <c r="D65" s="136"/>
      <c r="E65" s="137"/>
      <c r="F65" s="138"/>
      <c r="G65" s="136"/>
      <c r="H65" s="136"/>
      <c r="I65" s="136"/>
      <c r="J65" s="139"/>
      <c r="K65" s="140"/>
      <c r="L65" s="141"/>
      <c r="M65" s="142"/>
      <c r="N65" s="136"/>
      <c r="O65" s="136"/>
      <c r="P65" s="136"/>
      <c r="Q65" s="136"/>
    </row>
    <row r="66" spans="2:17" ht="26" x14ac:dyDescent="0.35">
      <c r="B66" s="135" t="s">
        <v>429</v>
      </c>
      <c r="C66" s="147" t="str">
        <f t="shared" si="0"/>
        <v>2016/17 Financial YearSelect FRS from list hereRef 061</v>
      </c>
      <c r="D66" s="136"/>
      <c r="E66" s="137"/>
      <c r="F66" s="138"/>
      <c r="G66" s="136"/>
      <c r="H66" s="136"/>
      <c r="I66" s="136"/>
      <c r="J66" s="139"/>
      <c r="K66" s="140"/>
      <c r="L66" s="141"/>
      <c r="M66" s="142"/>
      <c r="N66" s="136"/>
      <c r="O66" s="136"/>
      <c r="P66" s="136"/>
      <c r="Q66" s="136"/>
    </row>
    <row r="67" spans="2:17" ht="26" x14ac:dyDescent="0.35">
      <c r="B67" s="135" t="s">
        <v>430</v>
      </c>
      <c r="C67" s="147" t="str">
        <f t="shared" si="0"/>
        <v>2016/17 Financial YearSelect FRS from list hereRef 062</v>
      </c>
      <c r="D67" s="136"/>
      <c r="E67" s="137"/>
      <c r="F67" s="138"/>
      <c r="G67" s="136"/>
      <c r="H67" s="136"/>
      <c r="I67" s="136"/>
      <c r="J67" s="139"/>
      <c r="K67" s="140"/>
      <c r="L67" s="141"/>
      <c r="M67" s="142"/>
      <c r="N67" s="136"/>
      <c r="O67" s="136"/>
      <c r="P67" s="136"/>
      <c r="Q67" s="136"/>
    </row>
    <row r="68" spans="2:17" ht="26" x14ac:dyDescent="0.35">
      <c r="B68" s="135" t="s">
        <v>431</v>
      </c>
      <c r="C68" s="147" t="str">
        <f t="shared" si="0"/>
        <v>2016/17 Financial YearSelect FRS from list hereRef 063</v>
      </c>
      <c r="D68" s="136"/>
      <c r="E68" s="137"/>
      <c r="F68" s="138"/>
      <c r="G68" s="136"/>
      <c r="H68" s="136"/>
      <c r="I68" s="136"/>
      <c r="J68" s="139"/>
      <c r="K68" s="140"/>
      <c r="L68" s="141"/>
      <c r="M68" s="142"/>
      <c r="N68" s="136"/>
      <c r="O68" s="136"/>
      <c r="P68" s="136"/>
      <c r="Q68" s="136"/>
    </row>
    <row r="69" spans="2:17" ht="26" x14ac:dyDescent="0.35">
      <c r="B69" s="135" t="s">
        <v>432</v>
      </c>
      <c r="C69" s="147" t="str">
        <f t="shared" si="0"/>
        <v>2016/17 Financial YearSelect FRS from list hereRef 064</v>
      </c>
      <c r="D69" s="136"/>
      <c r="E69" s="137"/>
      <c r="F69" s="138"/>
      <c r="G69" s="136"/>
      <c r="H69" s="136"/>
      <c r="I69" s="136"/>
      <c r="J69" s="139"/>
      <c r="K69" s="140"/>
      <c r="L69" s="141"/>
      <c r="M69" s="142"/>
      <c r="N69" s="136"/>
      <c r="O69" s="136"/>
      <c r="P69" s="136"/>
      <c r="Q69" s="136"/>
    </row>
    <row r="70" spans="2:17" ht="26" x14ac:dyDescent="0.35">
      <c r="B70" s="135" t="s">
        <v>433</v>
      </c>
      <c r="C70" s="147" t="str">
        <f t="shared" si="0"/>
        <v>2016/17 Financial YearSelect FRS from list hereRef 065</v>
      </c>
      <c r="D70" s="136"/>
      <c r="E70" s="137"/>
      <c r="F70" s="138"/>
      <c r="G70" s="136"/>
      <c r="H70" s="136"/>
      <c r="I70" s="136"/>
      <c r="J70" s="139"/>
      <c r="K70" s="140"/>
      <c r="L70" s="141"/>
      <c r="M70" s="142"/>
      <c r="N70" s="136"/>
      <c r="O70" s="136"/>
      <c r="P70" s="136"/>
      <c r="Q70" s="136"/>
    </row>
    <row r="71" spans="2:17" ht="26" x14ac:dyDescent="0.35">
      <c r="B71" s="135" t="s">
        <v>434</v>
      </c>
      <c r="C71" s="147" t="str">
        <f t="shared" ref="C71:C134" si="1">CONCATENATE(E$3,E$2,B71)</f>
        <v>2016/17 Financial YearSelect FRS from list hereRef 066</v>
      </c>
      <c r="D71" s="136"/>
      <c r="E71" s="137"/>
      <c r="F71" s="138"/>
      <c r="G71" s="136"/>
      <c r="H71" s="136"/>
      <c r="I71" s="136"/>
      <c r="J71" s="139"/>
      <c r="K71" s="140"/>
      <c r="L71" s="141"/>
      <c r="M71" s="142"/>
      <c r="N71" s="136"/>
      <c r="O71" s="136"/>
      <c r="P71" s="136"/>
      <c r="Q71" s="136"/>
    </row>
    <row r="72" spans="2:17" ht="26" x14ac:dyDescent="0.35">
      <c r="B72" s="135" t="s">
        <v>435</v>
      </c>
      <c r="C72" s="147" t="str">
        <f t="shared" si="1"/>
        <v>2016/17 Financial YearSelect FRS from list hereRef 067</v>
      </c>
      <c r="D72" s="136"/>
      <c r="E72" s="137"/>
      <c r="F72" s="138"/>
      <c r="G72" s="136"/>
      <c r="H72" s="136"/>
      <c r="I72" s="136"/>
      <c r="J72" s="139"/>
      <c r="K72" s="140"/>
      <c r="L72" s="141"/>
      <c r="M72" s="142"/>
      <c r="N72" s="136"/>
      <c r="O72" s="136"/>
      <c r="P72" s="136"/>
      <c r="Q72" s="136"/>
    </row>
    <row r="73" spans="2:17" ht="26" x14ac:dyDescent="0.35">
      <c r="B73" s="135" t="s">
        <v>436</v>
      </c>
      <c r="C73" s="147" t="str">
        <f t="shared" si="1"/>
        <v>2016/17 Financial YearSelect FRS from list hereRef 068</v>
      </c>
      <c r="D73" s="136"/>
      <c r="E73" s="137"/>
      <c r="F73" s="138"/>
      <c r="G73" s="136"/>
      <c r="H73" s="136"/>
      <c r="I73" s="136"/>
      <c r="J73" s="139"/>
      <c r="K73" s="140"/>
      <c r="L73" s="141"/>
      <c r="M73" s="142"/>
      <c r="N73" s="136"/>
      <c r="O73" s="136"/>
      <c r="P73" s="136"/>
      <c r="Q73" s="136"/>
    </row>
    <row r="74" spans="2:17" ht="26" x14ac:dyDescent="0.35">
      <c r="B74" s="135" t="s">
        <v>437</v>
      </c>
      <c r="C74" s="147" t="str">
        <f t="shared" si="1"/>
        <v>2016/17 Financial YearSelect FRS from list hereRef 069</v>
      </c>
      <c r="D74" s="136"/>
      <c r="E74" s="137"/>
      <c r="F74" s="138"/>
      <c r="G74" s="136"/>
      <c r="H74" s="136"/>
      <c r="I74" s="136"/>
      <c r="J74" s="139"/>
      <c r="K74" s="140"/>
      <c r="L74" s="141"/>
      <c r="M74" s="142"/>
      <c r="N74" s="136"/>
      <c r="O74" s="136"/>
      <c r="P74" s="136"/>
      <c r="Q74" s="136"/>
    </row>
    <row r="75" spans="2:17" ht="26" x14ac:dyDescent="0.35">
      <c r="B75" s="135" t="s">
        <v>438</v>
      </c>
      <c r="C75" s="147" t="str">
        <f t="shared" si="1"/>
        <v>2016/17 Financial YearSelect FRS from list hereRef 070</v>
      </c>
      <c r="D75" s="136"/>
      <c r="E75" s="137"/>
      <c r="F75" s="138"/>
      <c r="G75" s="136"/>
      <c r="H75" s="136"/>
      <c r="I75" s="136"/>
      <c r="J75" s="139"/>
      <c r="K75" s="140"/>
      <c r="L75" s="141"/>
      <c r="M75" s="142"/>
      <c r="N75" s="136"/>
      <c r="O75" s="136"/>
      <c r="P75" s="136"/>
      <c r="Q75" s="136"/>
    </row>
    <row r="76" spans="2:17" ht="26" x14ac:dyDescent="0.35">
      <c r="B76" s="135" t="s">
        <v>439</v>
      </c>
      <c r="C76" s="147" t="str">
        <f t="shared" si="1"/>
        <v>2016/17 Financial YearSelect FRS from list hereRef 071</v>
      </c>
      <c r="D76" s="136"/>
      <c r="E76" s="137"/>
      <c r="F76" s="138"/>
      <c r="G76" s="136"/>
      <c r="H76" s="136"/>
      <c r="I76" s="136"/>
      <c r="J76" s="139"/>
      <c r="K76" s="140"/>
      <c r="L76" s="141"/>
      <c r="M76" s="142"/>
      <c r="N76" s="136"/>
      <c r="O76" s="136"/>
      <c r="P76" s="136"/>
      <c r="Q76" s="136"/>
    </row>
    <row r="77" spans="2:17" ht="26" x14ac:dyDescent="0.35">
      <c r="B77" s="135" t="s">
        <v>440</v>
      </c>
      <c r="C77" s="147" t="str">
        <f t="shared" si="1"/>
        <v>2016/17 Financial YearSelect FRS from list hereRef 072</v>
      </c>
      <c r="D77" s="136"/>
      <c r="E77" s="137"/>
      <c r="F77" s="138"/>
      <c r="G77" s="136"/>
      <c r="H77" s="136"/>
      <c r="I77" s="136"/>
      <c r="J77" s="139"/>
      <c r="K77" s="140"/>
      <c r="L77" s="141"/>
      <c r="M77" s="142"/>
      <c r="N77" s="136"/>
      <c r="O77" s="136"/>
      <c r="P77" s="136"/>
      <c r="Q77" s="136"/>
    </row>
    <row r="78" spans="2:17" ht="26" x14ac:dyDescent="0.35">
      <c r="B78" s="135" t="s">
        <v>441</v>
      </c>
      <c r="C78" s="147" t="str">
        <f t="shared" si="1"/>
        <v>2016/17 Financial YearSelect FRS from list hereRef 073</v>
      </c>
      <c r="D78" s="136"/>
      <c r="E78" s="137"/>
      <c r="F78" s="138"/>
      <c r="G78" s="136"/>
      <c r="H78" s="136"/>
      <c r="I78" s="136"/>
      <c r="J78" s="139"/>
      <c r="K78" s="140"/>
      <c r="L78" s="141"/>
      <c r="M78" s="142"/>
      <c r="N78" s="136"/>
      <c r="O78" s="136"/>
      <c r="P78" s="136"/>
      <c r="Q78" s="136"/>
    </row>
    <row r="79" spans="2:17" ht="26" x14ac:dyDescent="0.35">
      <c r="B79" s="135" t="s">
        <v>442</v>
      </c>
      <c r="C79" s="147" t="str">
        <f t="shared" si="1"/>
        <v>2016/17 Financial YearSelect FRS from list hereRef 074</v>
      </c>
      <c r="D79" s="136"/>
      <c r="E79" s="137"/>
      <c r="F79" s="138"/>
      <c r="G79" s="136"/>
      <c r="H79" s="136"/>
      <c r="I79" s="136"/>
      <c r="J79" s="139"/>
      <c r="K79" s="140"/>
      <c r="L79" s="141"/>
      <c r="M79" s="142"/>
      <c r="N79" s="136"/>
      <c r="O79" s="136"/>
      <c r="P79" s="136"/>
      <c r="Q79" s="136"/>
    </row>
    <row r="80" spans="2:17" ht="26" x14ac:dyDescent="0.35">
      <c r="B80" s="135" t="s">
        <v>443</v>
      </c>
      <c r="C80" s="147" t="str">
        <f t="shared" si="1"/>
        <v>2016/17 Financial YearSelect FRS from list hereRef 075</v>
      </c>
      <c r="D80" s="136"/>
      <c r="E80" s="137"/>
      <c r="F80" s="138"/>
      <c r="G80" s="136"/>
      <c r="H80" s="136"/>
      <c r="I80" s="136"/>
      <c r="J80" s="139"/>
      <c r="K80" s="140"/>
      <c r="L80" s="141"/>
      <c r="M80" s="142"/>
      <c r="N80" s="136"/>
      <c r="O80" s="136"/>
      <c r="P80" s="136"/>
      <c r="Q80" s="136"/>
    </row>
    <row r="81" spans="2:17" ht="26" x14ac:dyDescent="0.35">
      <c r="B81" s="135" t="s">
        <v>444</v>
      </c>
      <c r="C81" s="147" t="str">
        <f t="shared" si="1"/>
        <v>2016/17 Financial YearSelect FRS from list hereRef 076</v>
      </c>
      <c r="D81" s="136"/>
      <c r="E81" s="137"/>
      <c r="F81" s="138"/>
      <c r="G81" s="136"/>
      <c r="H81" s="136"/>
      <c r="I81" s="136"/>
      <c r="J81" s="139"/>
      <c r="K81" s="140"/>
      <c r="L81" s="141"/>
      <c r="M81" s="142"/>
      <c r="N81" s="136"/>
      <c r="O81" s="136"/>
      <c r="P81" s="136"/>
      <c r="Q81" s="136"/>
    </row>
    <row r="82" spans="2:17" ht="26" x14ac:dyDescent="0.35">
      <c r="B82" s="135" t="s">
        <v>445</v>
      </c>
      <c r="C82" s="147" t="str">
        <f t="shared" si="1"/>
        <v>2016/17 Financial YearSelect FRS from list hereRef 077</v>
      </c>
      <c r="D82" s="136"/>
      <c r="E82" s="137"/>
      <c r="F82" s="138"/>
      <c r="G82" s="136"/>
      <c r="H82" s="136"/>
      <c r="I82" s="136"/>
      <c r="J82" s="139"/>
      <c r="K82" s="140"/>
      <c r="L82" s="141"/>
      <c r="M82" s="142"/>
      <c r="N82" s="136"/>
      <c r="O82" s="136"/>
      <c r="P82" s="136"/>
      <c r="Q82" s="136"/>
    </row>
    <row r="83" spans="2:17" ht="26" x14ac:dyDescent="0.35">
      <c r="B83" s="135" t="s">
        <v>446</v>
      </c>
      <c r="C83" s="147" t="str">
        <f t="shared" si="1"/>
        <v>2016/17 Financial YearSelect FRS from list hereRef 078</v>
      </c>
      <c r="D83" s="136"/>
      <c r="E83" s="137"/>
      <c r="F83" s="138"/>
      <c r="G83" s="136"/>
      <c r="H83" s="136"/>
      <c r="I83" s="136"/>
      <c r="J83" s="139"/>
      <c r="K83" s="140"/>
      <c r="L83" s="141"/>
      <c r="M83" s="142"/>
      <c r="N83" s="136"/>
      <c r="O83" s="136"/>
      <c r="P83" s="136"/>
      <c r="Q83" s="136"/>
    </row>
    <row r="84" spans="2:17" ht="26" x14ac:dyDescent="0.35">
      <c r="B84" s="135" t="s">
        <v>447</v>
      </c>
      <c r="C84" s="147" t="str">
        <f t="shared" si="1"/>
        <v>2016/17 Financial YearSelect FRS from list hereRef 079</v>
      </c>
      <c r="D84" s="136"/>
      <c r="E84" s="137"/>
      <c r="F84" s="138"/>
      <c r="G84" s="136"/>
      <c r="H84" s="136"/>
      <c r="I84" s="136"/>
      <c r="J84" s="139"/>
      <c r="K84" s="140"/>
      <c r="L84" s="141"/>
      <c r="M84" s="142"/>
      <c r="N84" s="136"/>
      <c r="O84" s="136"/>
      <c r="P84" s="136"/>
      <c r="Q84" s="136"/>
    </row>
    <row r="85" spans="2:17" ht="26" x14ac:dyDescent="0.35">
      <c r="B85" s="135" t="s">
        <v>448</v>
      </c>
      <c r="C85" s="147" t="str">
        <f t="shared" si="1"/>
        <v>2016/17 Financial YearSelect FRS from list hereRef 080</v>
      </c>
      <c r="D85" s="136"/>
      <c r="E85" s="137"/>
      <c r="F85" s="138"/>
      <c r="G85" s="136"/>
      <c r="H85" s="136"/>
      <c r="I85" s="136"/>
      <c r="J85" s="139"/>
      <c r="K85" s="140"/>
      <c r="L85" s="141"/>
      <c r="M85" s="142"/>
      <c r="N85" s="136"/>
      <c r="O85" s="136"/>
      <c r="P85" s="136"/>
      <c r="Q85" s="136"/>
    </row>
    <row r="86" spans="2:17" ht="26" x14ac:dyDescent="0.35">
      <c r="B86" s="135" t="s">
        <v>449</v>
      </c>
      <c r="C86" s="147" t="str">
        <f t="shared" si="1"/>
        <v>2016/17 Financial YearSelect FRS from list hereRef 081</v>
      </c>
      <c r="D86" s="136"/>
      <c r="E86" s="137"/>
      <c r="F86" s="138"/>
      <c r="G86" s="136"/>
      <c r="H86" s="136"/>
      <c r="I86" s="136"/>
      <c r="J86" s="139"/>
      <c r="K86" s="140"/>
      <c r="L86" s="141"/>
      <c r="M86" s="142"/>
      <c r="N86" s="136"/>
      <c r="O86" s="136"/>
      <c r="P86" s="136"/>
      <c r="Q86" s="136"/>
    </row>
    <row r="87" spans="2:17" ht="26" x14ac:dyDescent="0.35">
      <c r="B87" s="135" t="s">
        <v>450</v>
      </c>
      <c r="C87" s="147" t="str">
        <f t="shared" si="1"/>
        <v>2016/17 Financial YearSelect FRS from list hereRef 082</v>
      </c>
      <c r="D87" s="136"/>
      <c r="E87" s="137"/>
      <c r="F87" s="138"/>
      <c r="G87" s="136"/>
      <c r="H87" s="136"/>
      <c r="I87" s="136"/>
      <c r="J87" s="139"/>
      <c r="K87" s="140"/>
      <c r="L87" s="141"/>
      <c r="M87" s="142"/>
      <c r="N87" s="136"/>
      <c r="O87" s="136"/>
      <c r="P87" s="136"/>
      <c r="Q87" s="136"/>
    </row>
    <row r="88" spans="2:17" ht="26" x14ac:dyDescent="0.35">
      <c r="B88" s="135" t="s">
        <v>451</v>
      </c>
      <c r="C88" s="147" t="str">
        <f t="shared" si="1"/>
        <v>2016/17 Financial YearSelect FRS from list hereRef 083</v>
      </c>
      <c r="D88" s="136"/>
      <c r="E88" s="137"/>
      <c r="F88" s="138"/>
      <c r="G88" s="136"/>
      <c r="H88" s="136"/>
      <c r="I88" s="136"/>
      <c r="J88" s="139"/>
      <c r="K88" s="140"/>
      <c r="L88" s="141"/>
      <c r="M88" s="142"/>
      <c r="N88" s="136"/>
      <c r="O88" s="136"/>
      <c r="P88" s="136"/>
      <c r="Q88" s="136"/>
    </row>
    <row r="89" spans="2:17" ht="26" x14ac:dyDescent="0.35">
      <c r="B89" s="135" t="s">
        <v>452</v>
      </c>
      <c r="C89" s="147" t="str">
        <f t="shared" si="1"/>
        <v>2016/17 Financial YearSelect FRS from list hereRef 084</v>
      </c>
      <c r="D89" s="136"/>
      <c r="E89" s="137"/>
      <c r="F89" s="138"/>
      <c r="G89" s="136"/>
      <c r="H89" s="136"/>
      <c r="I89" s="136"/>
      <c r="J89" s="139"/>
      <c r="K89" s="140"/>
      <c r="L89" s="141"/>
      <c r="M89" s="142"/>
      <c r="N89" s="136"/>
      <c r="O89" s="136"/>
      <c r="P89" s="136"/>
      <c r="Q89" s="136"/>
    </row>
    <row r="90" spans="2:17" ht="26" x14ac:dyDescent="0.35">
      <c r="B90" s="135" t="s">
        <v>453</v>
      </c>
      <c r="C90" s="147" t="str">
        <f t="shared" si="1"/>
        <v>2016/17 Financial YearSelect FRS from list hereRef 085</v>
      </c>
      <c r="D90" s="136"/>
      <c r="E90" s="137"/>
      <c r="F90" s="138"/>
      <c r="G90" s="136"/>
      <c r="H90" s="136"/>
      <c r="I90" s="136"/>
      <c r="J90" s="139"/>
      <c r="K90" s="140"/>
      <c r="L90" s="141"/>
      <c r="M90" s="142"/>
      <c r="N90" s="136"/>
      <c r="O90" s="136"/>
      <c r="P90" s="136"/>
      <c r="Q90" s="136"/>
    </row>
    <row r="91" spans="2:17" ht="26" x14ac:dyDescent="0.35">
      <c r="B91" s="135" t="s">
        <v>454</v>
      </c>
      <c r="C91" s="147" t="str">
        <f t="shared" si="1"/>
        <v>2016/17 Financial YearSelect FRS from list hereRef 086</v>
      </c>
      <c r="D91" s="136"/>
      <c r="E91" s="137"/>
      <c r="F91" s="138"/>
      <c r="G91" s="136"/>
      <c r="H91" s="136"/>
      <c r="I91" s="136"/>
      <c r="J91" s="139"/>
      <c r="K91" s="140"/>
      <c r="L91" s="141"/>
      <c r="M91" s="142"/>
      <c r="N91" s="136"/>
      <c r="O91" s="136"/>
      <c r="P91" s="136"/>
      <c r="Q91" s="136"/>
    </row>
    <row r="92" spans="2:17" ht="26" x14ac:dyDescent="0.35">
      <c r="B92" s="135" t="s">
        <v>455</v>
      </c>
      <c r="C92" s="147" t="str">
        <f t="shared" si="1"/>
        <v>2016/17 Financial YearSelect FRS from list hereRef 087</v>
      </c>
      <c r="D92" s="136"/>
      <c r="E92" s="137"/>
      <c r="F92" s="138"/>
      <c r="G92" s="136"/>
      <c r="H92" s="136"/>
      <c r="I92" s="136"/>
      <c r="J92" s="139"/>
      <c r="K92" s="140"/>
      <c r="L92" s="141"/>
      <c r="M92" s="142"/>
      <c r="N92" s="136"/>
      <c r="O92" s="136"/>
      <c r="P92" s="136"/>
      <c r="Q92" s="136"/>
    </row>
    <row r="93" spans="2:17" ht="26" x14ac:dyDescent="0.35">
      <c r="B93" s="135" t="s">
        <v>456</v>
      </c>
      <c r="C93" s="147" t="str">
        <f t="shared" si="1"/>
        <v>2016/17 Financial YearSelect FRS from list hereRef 088</v>
      </c>
      <c r="D93" s="136"/>
      <c r="E93" s="137"/>
      <c r="F93" s="138"/>
      <c r="G93" s="136"/>
      <c r="H93" s="136"/>
      <c r="I93" s="136"/>
      <c r="J93" s="139"/>
      <c r="K93" s="140"/>
      <c r="L93" s="141"/>
      <c r="M93" s="142"/>
      <c r="N93" s="136"/>
      <c r="O93" s="136"/>
      <c r="P93" s="136"/>
      <c r="Q93" s="136"/>
    </row>
    <row r="94" spans="2:17" ht="26" x14ac:dyDescent="0.35">
      <c r="B94" s="135" t="s">
        <v>457</v>
      </c>
      <c r="C94" s="147" t="str">
        <f t="shared" si="1"/>
        <v>2016/17 Financial YearSelect FRS from list hereRef 089</v>
      </c>
      <c r="D94" s="136"/>
      <c r="E94" s="137"/>
      <c r="F94" s="138"/>
      <c r="G94" s="136"/>
      <c r="H94" s="136"/>
      <c r="I94" s="136"/>
      <c r="J94" s="139"/>
      <c r="K94" s="140"/>
      <c r="L94" s="141"/>
      <c r="M94" s="142"/>
      <c r="N94" s="136"/>
      <c r="O94" s="136"/>
      <c r="P94" s="136"/>
      <c r="Q94" s="136"/>
    </row>
    <row r="95" spans="2:17" ht="26" x14ac:dyDescent="0.35">
      <c r="B95" s="135" t="s">
        <v>458</v>
      </c>
      <c r="C95" s="147" t="str">
        <f t="shared" si="1"/>
        <v>2016/17 Financial YearSelect FRS from list hereRef 090</v>
      </c>
      <c r="D95" s="136"/>
      <c r="E95" s="137"/>
      <c r="F95" s="138"/>
      <c r="G95" s="136"/>
      <c r="H95" s="136"/>
      <c r="I95" s="136"/>
      <c r="J95" s="139"/>
      <c r="K95" s="140"/>
      <c r="L95" s="141"/>
      <c r="M95" s="142"/>
      <c r="N95" s="136"/>
      <c r="O95" s="136"/>
      <c r="P95" s="136"/>
      <c r="Q95" s="136"/>
    </row>
    <row r="96" spans="2:17" ht="26" x14ac:dyDescent="0.35">
      <c r="B96" s="135" t="s">
        <v>459</v>
      </c>
      <c r="C96" s="147" t="str">
        <f t="shared" si="1"/>
        <v>2016/17 Financial YearSelect FRS from list hereRef 091</v>
      </c>
      <c r="D96" s="136"/>
      <c r="E96" s="137"/>
      <c r="F96" s="138"/>
      <c r="G96" s="136"/>
      <c r="H96" s="136"/>
      <c r="I96" s="136"/>
      <c r="J96" s="139"/>
      <c r="K96" s="140"/>
      <c r="L96" s="141"/>
      <c r="M96" s="142"/>
      <c r="N96" s="136"/>
      <c r="O96" s="136"/>
      <c r="P96" s="136"/>
      <c r="Q96" s="136"/>
    </row>
    <row r="97" spans="2:17" ht="26" x14ac:dyDescent="0.35">
      <c r="B97" s="135" t="s">
        <v>460</v>
      </c>
      <c r="C97" s="147" t="str">
        <f t="shared" si="1"/>
        <v>2016/17 Financial YearSelect FRS from list hereRef 092</v>
      </c>
      <c r="D97" s="136"/>
      <c r="E97" s="137"/>
      <c r="F97" s="138"/>
      <c r="G97" s="136"/>
      <c r="H97" s="136"/>
      <c r="I97" s="136"/>
      <c r="J97" s="139"/>
      <c r="K97" s="140"/>
      <c r="L97" s="141"/>
      <c r="M97" s="142"/>
      <c r="N97" s="136"/>
      <c r="O97" s="136"/>
      <c r="P97" s="136"/>
      <c r="Q97" s="136"/>
    </row>
    <row r="98" spans="2:17" ht="26" x14ac:dyDescent="0.35">
      <c r="B98" s="135" t="s">
        <v>461</v>
      </c>
      <c r="C98" s="147" t="str">
        <f t="shared" si="1"/>
        <v>2016/17 Financial YearSelect FRS from list hereRef 093</v>
      </c>
      <c r="D98" s="136"/>
      <c r="E98" s="137"/>
      <c r="F98" s="138"/>
      <c r="G98" s="136"/>
      <c r="H98" s="136"/>
      <c r="I98" s="136"/>
      <c r="J98" s="139"/>
      <c r="K98" s="140"/>
      <c r="L98" s="141"/>
      <c r="M98" s="142"/>
      <c r="N98" s="136"/>
      <c r="O98" s="136"/>
      <c r="P98" s="136"/>
      <c r="Q98" s="136"/>
    </row>
    <row r="99" spans="2:17" ht="26" x14ac:dyDescent="0.35">
      <c r="B99" s="135" t="s">
        <v>462</v>
      </c>
      <c r="C99" s="147" t="str">
        <f t="shared" si="1"/>
        <v>2016/17 Financial YearSelect FRS from list hereRef 094</v>
      </c>
      <c r="D99" s="136"/>
      <c r="E99" s="137"/>
      <c r="F99" s="138"/>
      <c r="G99" s="136"/>
      <c r="H99" s="136"/>
      <c r="I99" s="136"/>
      <c r="J99" s="139"/>
      <c r="K99" s="140"/>
      <c r="L99" s="141"/>
      <c r="M99" s="142"/>
      <c r="N99" s="136"/>
      <c r="O99" s="136"/>
      <c r="P99" s="136"/>
      <c r="Q99" s="136"/>
    </row>
    <row r="100" spans="2:17" ht="26" x14ac:dyDescent="0.35">
      <c r="B100" s="135" t="s">
        <v>463</v>
      </c>
      <c r="C100" s="147" t="str">
        <f t="shared" si="1"/>
        <v>2016/17 Financial YearSelect FRS from list hereRef 095</v>
      </c>
      <c r="D100" s="136"/>
      <c r="E100" s="137"/>
      <c r="F100" s="138"/>
      <c r="G100" s="136"/>
      <c r="H100" s="136"/>
      <c r="I100" s="136"/>
      <c r="J100" s="139"/>
      <c r="K100" s="140"/>
      <c r="L100" s="141"/>
      <c r="M100" s="142"/>
      <c r="N100" s="136"/>
      <c r="O100" s="136"/>
      <c r="P100" s="136"/>
      <c r="Q100" s="136"/>
    </row>
    <row r="101" spans="2:17" ht="26" x14ac:dyDescent="0.35">
      <c r="B101" s="135" t="s">
        <v>464</v>
      </c>
      <c r="C101" s="147" t="str">
        <f t="shared" si="1"/>
        <v>2016/17 Financial YearSelect FRS from list hereRef 096</v>
      </c>
      <c r="D101" s="136"/>
      <c r="E101" s="137"/>
      <c r="F101" s="138"/>
      <c r="G101" s="136"/>
      <c r="H101" s="136"/>
      <c r="I101" s="136"/>
      <c r="J101" s="139"/>
      <c r="K101" s="140"/>
      <c r="L101" s="141"/>
      <c r="M101" s="142"/>
      <c r="N101" s="136"/>
      <c r="O101" s="136"/>
      <c r="P101" s="136"/>
      <c r="Q101" s="136"/>
    </row>
    <row r="102" spans="2:17" ht="26" x14ac:dyDescent="0.35">
      <c r="B102" s="135" t="s">
        <v>465</v>
      </c>
      <c r="C102" s="147" t="str">
        <f t="shared" si="1"/>
        <v>2016/17 Financial YearSelect FRS from list hereRef 097</v>
      </c>
      <c r="D102" s="136"/>
      <c r="E102" s="137"/>
      <c r="F102" s="138"/>
      <c r="G102" s="136"/>
      <c r="H102" s="136"/>
      <c r="I102" s="136"/>
      <c r="J102" s="139"/>
      <c r="K102" s="140"/>
      <c r="L102" s="141"/>
      <c r="M102" s="142"/>
      <c r="N102" s="136"/>
      <c r="O102" s="136"/>
      <c r="P102" s="136"/>
      <c r="Q102" s="136"/>
    </row>
    <row r="103" spans="2:17" ht="26" x14ac:dyDescent="0.35">
      <c r="B103" s="135" t="s">
        <v>466</v>
      </c>
      <c r="C103" s="147" t="str">
        <f t="shared" si="1"/>
        <v>2016/17 Financial YearSelect FRS from list hereRef 098</v>
      </c>
      <c r="D103" s="136"/>
      <c r="E103" s="137"/>
      <c r="F103" s="138"/>
      <c r="G103" s="136"/>
      <c r="H103" s="136"/>
      <c r="I103" s="136"/>
      <c r="J103" s="139"/>
      <c r="K103" s="140"/>
      <c r="L103" s="141"/>
      <c r="M103" s="142"/>
      <c r="N103" s="136"/>
      <c r="O103" s="136"/>
      <c r="P103" s="136"/>
      <c r="Q103" s="136"/>
    </row>
    <row r="104" spans="2:17" ht="26" x14ac:dyDescent="0.35">
      <c r="B104" s="135" t="s">
        <v>467</v>
      </c>
      <c r="C104" s="147" t="str">
        <f t="shared" si="1"/>
        <v>2016/17 Financial YearSelect FRS from list hereRef 099</v>
      </c>
      <c r="D104" s="136"/>
      <c r="E104" s="137"/>
      <c r="F104" s="138"/>
      <c r="G104" s="136"/>
      <c r="H104" s="136"/>
      <c r="I104" s="136"/>
      <c r="J104" s="139"/>
      <c r="K104" s="140"/>
      <c r="L104" s="141"/>
      <c r="M104" s="142"/>
      <c r="N104" s="136"/>
      <c r="O104" s="136"/>
      <c r="P104" s="136"/>
      <c r="Q104" s="136"/>
    </row>
    <row r="105" spans="2:17" ht="26" x14ac:dyDescent="0.35">
      <c r="B105" s="135" t="s">
        <v>468</v>
      </c>
      <c r="C105" s="147" t="str">
        <f t="shared" si="1"/>
        <v>2016/17 Financial YearSelect FRS from list hereRef 100</v>
      </c>
      <c r="D105" s="136"/>
      <c r="E105" s="137"/>
      <c r="F105" s="138"/>
      <c r="G105" s="136"/>
      <c r="H105" s="136"/>
      <c r="I105" s="136"/>
      <c r="J105" s="139"/>
      <c r="K105" s="140"/>
      <c r="L105" s="141"/>
      <c r="M105" s="142"/>
      <c r="N105" s="136"/>
      <c r="O105" s="136"/>
      <c r="P105" s="136"/>
      <c r="Q105" s="136"/>
    </row>
    <row r="106" spans="2:17" ht="26" x14ac:dyDescent="0.35">
      <c r="B106" s="135" t="s">
        <v>469</v>
      </c>
      <c r="C106" s="147" t="str">
        <f t="shared" si="1"/>
        <v>2016/17 Financial YearSelect FRS from list hereRef 101</v>
      </c>
      <c r="D106" s="136"/>
      <c r="E106" s="137"/>
      <c r="F106" s="138"/>
      <c r="G106" s="136"/>
      <c r="H106" s="136"/>
      <c r="I106" s="136"/>
      <c r="J106" s="139"/>
      <c r="K106" s="140"/>
      <c r="L106" s="141"/>
      <c r="M106" s="142"/>
      <c r="N106" s="136"/>
      <c r="O106" s="136"/>
      <c r="P106" s="136"/>
      <c r="Q106" s="136"/>
    </row>
    <row r="107" spans="2:17" ht="26" x14ac:dyDescent="0.35">
      <c r="B107" s="135" t="s">
        <v>470</v>
      </c>
      <c r="C107" s="147" t="str">
        <f t="shared" si="1"/>
        <v>2016/17 Financial YearSelect FRS from list hereRef 102</v>
      </c>
      <c r="D107" s="136"/>
      <c r="E107" s="137"/>
      <c r="F107" s="138"/>
      <c r="G107" s="136"/>
      <c r="H107" s="136"/>
      <c r="I107" s="136"/>
      <c r="J107" s="139"/>
      <c r="K107" s="140"/>
      <c r="L107" s="141"/>
      <c r="M107" s="142"/>
      <c r="N107" s="136"/>
      <c r="O107" s="136"/>
      <c r="P107" s="136"/>
      <c r="Q107" s="136"/>
    </row>
    <row r="108" spans="2:17" ht="26" x14ac:dyDescent="0.35">
      <c r="B108" s="135" t="s">
        <v>471</v>
      </c>
      <c r="C108" s="147" t="str">
        <f t="shared" si="1"/>
        <v>2016/17 Financial YearSelect FRS from list hereRef 103</v>
      </c>
      <c r="D108" s="136"/>
      <c r="E108" s="137"/>
      <c r="F108" s="138"/>
      <c r="G108" s="136"/>
      <c r="H108" s="136"/>
      <c r="I108" s="136"/>
      <c r="J108" s="139"/>
      <c r="K108" s="140"/>
      <c r="L108" s="141"/>
      <c r="M108" s="142"/>
      <c r="N108" s="136"/>
      <c r="O108" s="136"/>
      <c r="P108" s="136"/>
      <c r="Q108" s="136"/>
    </row>
    <row r="109" spans="2:17" ht="26" x14ac:dyDescent="0.35">
      <c r="B109" s="135" t="s">
        <v>472</v>
      </c>
      <c r="C109" s="147" t="str">
        <f t="shared" si="1"/>
        <v>2016/17 Financial YearSelect FRS from list hereRef 104</v>
      </c>
      <c r="D109" s="136"/>
      <c r="E109" s="137"/>
      <c r="F109" s="138"/>
      <c r="G109" s="136"/>
      <c r="H109" s="136"/>
      <c r="I109" s="136"/>
      <c r="J109" s="139"/>
      <c r="K109" s="140"/>
      <c r="L109" s="141"/>
      <c r="M109" s="142"/>
      <c r="N109" s="136"/>
      <c r="O109" s="136"/>
      <c r="P109" s="136"/>
      <c r="Q109" s="136"/>
    </row>
    <row r="110" spans="2:17" ht="26" x14ac:dyDescent="0.35">
      <c r="B110" s="135" t="s">
        <v>473</v>
      </c>
      <c r="C110" s="147" t="str">
        <f t="shared" si="1"/>
        <v>2016/17 Financial YearSelect FRS from list hereRef 105</v>
      </c>
      <c r="D110" s="136"/>
      <c r="E110" s="137"/>
      <c r="F110" s="138"/>
      <c r="G110" s="136"/>
      <c r="H110" s="136"/>
      <c r="I110" s="136"/>
      <c r="J110" s="139"/>
      <c r="K110" s="140"/>
      <c r="L110" s="141"/>
      <c r="M110" s="142"/>
      <c r="N110" s="136"/>
      <c r="O110" s="136"/>
      <c r="P110" s="136"/>
      <c r="Q110" s="136"/>
    </row>
    <row r="111" spans="2:17" ht="26" x14ac:dyDescent="0.35">
      <c r="B111" s="135" t="s">
        <v>474</v>
      </c>
      <c r="C111" s="147" t="str">
        <f t="shared" si="1"/>
        <v>2016/17 Financial YearSelect FRS from list hereRef 106</v>
      </c>
      <c r="D111" s="136"/>
      <c r="E111" s="137"/>
      <c r="F111" s="138"/>
      <c r="G111" s="136"/>
      <c r="H111" s="136"/>
      <c r="I111" s="136"/>
      <c r="J111" s="139"/>
      <c r="K111" s="140"/>
      <c r="L111" s="141"/>
      <c r="M111" s="142"/>
      <c r="N111" s="136"/>
      <c r="O111" s="136"/>
      <c r="P111" s="136"/>
      <c r="Q111" s="136"/>
    </row>
    <row r="112" spans="2:17" ht="26" x14ac:dyDescent="0.35">
      <c r="B112" s="135" t="s">
        <v>475</v>
      </c>
      <c r="C112" s="147" t="str">
        <f t="shared" si="1"/>
        <v>2016/17 Financial YearSelect FRS from list hereRef 107</v>
      </c>
      <c r="D112" s="136"/>
      <c r="E112" s="137"/>
      <c r="F112" s="138"/>
      <c r="G112" s="136"/>
      <c r="H112" s="136"/>
      <c r="I112" s="136"/>
      <c r="J112" s="139"/>
      <c r="K112" s="140"/>
      <c r="L112" s="141"/>
      <c r="M112" s="142"/>
      <c r="N112" s="136"/>
      <c r="O112" s="136"/>
      <c r="P112" s="136"/>
      <c r="Q112" s="136"/>
    </row>
    <row r="113" spans="2:17" ht="26" x14ac:dyDescent="0.35">
      <c r="B113" s="135" t="s">
        <v>476</v>
      </c>
      <c r="C113" s="147" t="str">
        <f t="shared" si="1"/>
        <v>2016/17 Financial YearSelect FRS from list hereRef 108</v>
      </c>
      <c r="D113" s="136"/>
      <c r="E113" s="137"/>
      <c r="F113" s="138"/>
      <c r="G113" s="136"/>
      <c r="H113" s="136"/>
      <c r="I113" s="136"/>
      <c r="J113" s="139"/>
      <c r="K113" s="140"/>
      <c r="L113" s="141"/>
      <c r="M113" s="142"/>
      <c r="N113" s="136"/>
      <c r="O113" s="136"/>
      <c r="P113" s="136"/>
      <c r="Q113" s="136"/>
    </row>
    <row r="114" spans="2:17" ht="26" x14ac:dyDescent="0.35">
      <c r="B114" s="135" t="s">
        <v>477</v>
      </c>
      <c r="C114" s="147" t="str">
        <f t="shared" si="1"/>
        <v>2016/17 Financial YearSelect FRS from list hereRef 109</v>
      </c>
      <c r="D114" s="136"/>
      <c r="E114" s="137"/>
      <c r="F114" s="138"/>
      <c r="G114" s="136"/>
      <c r="H114" s="136"/>
      <c r="I114" s="136"/>
      <c r="J114" s="139"/>
      <c r="K114" s="140"/>
      <c r="L114" s="141"/>
      <c r="M114" s="142"/>
      <c r="N114" s="136"/>
      <c r="O114" s="136"/>
      <c r="P114" s="136"/>
      <c r="Q114" s="136"/>
    </row>
    <row r="115" spans="2:17" ht="26" x14ac:dyDescent="0.35">
      <c r="B115" s="135" t="s">
        <v>478</v>
      </c>
      <c r="C115" s="147" t="str">
        <f t="shared" si="1"/>
        <v>2016/17 Financial YearSelect FRS from list hereRef 110</v>
      </c>
      <c r="D115" s="136"/>
      <c r="E115" s="137"/>
      <c r="F115" s="138"/>
      <c r="G115" s="136"/>
      <c r="H115" s="136"/>
      <c r="I115" s="136"/>
      <c r="J115" s="139"/>
      <c r="K115" s="140"/>
      <c r="L115" s="141"/>
      <c r="M115" s="142"/>
      <c r="N115" s="136"/>
      <c r="O115" s="136"/>
      <c r="P115" s="136"/>
      <c r="Q115" s="136"/>
    </row>
    <row r="116" spans="2:17" ht="26" x14ac:dyDescent="0.35">
      <c r="B116" s="135" t="s">
        <v>479</v>
      </c>
      <c r="C116" s="147" t="str">
        <f t="shared" si="1"/>
        <v>2016/17 Financial YearSelect FRS from list hereRef 111</v>
      </c>
      <c r="D116" s="136"/>
      <c r="E116" s="137"/>
      <c r="F116" s="138"/>
      <c r="G116" s="136"/>
      <c r="H116" s="136"/>
      <c r="I116" s="136"/>
      <c r="J116" s="139"/>
      <c r="K116" s="140"/>
      <c r="L116" s="141"/>
      <c r="M116" s="142"/>
      <c r="N116" s="136"/>
      <c r="O116" s="136"/>
      <c r="P116" s="136"/>
      <c r="Q116" s="136"/>
    </row>
    <row r="117" spans="2:17" ht="26" x14ac:dyDescent="0.35">
      <c r="B117" s="135" t="s">
        <v>480</v>
      </c>
      <c r="C117" s="147" t="str">
        <f t="shared" si="1"/>
        <v>2016/17 Financial YearSelect FRS from list hereRef 112</v>
      </c>
      <c r="D117" s="136"/>
      <c r="E117" s="137"/>
      <c r="F117" s="138"/>
      <c r="G117" s="136"/>
      <c r="H117" s="136"/>
      <c r="I117" s="136"/>
      <c r="J117" s="139"/>
      <c r="K117" s="140"/>
      <c r="L117" s="141"/>
      <c r="M117" s="142"/>
      <c r="N117" s="136"/>
      <c r="O117" s="136"/>
      <c r="P117" s="136"/>
      <c r="Q117" s="136"/>
    </row>
    <row r="118" spans="2:17" ht="26" x14ac:dyDescent="0.35">
      <c r="B118" s="135" t="s">
        <v>481</v>
      </c>
      <c r="C118" s="147" t="str">
        <f t="shared" si="1"/>
        <v>2016/17 Financial YearSelect FRS from list hereRef 113</v>
      </c>
      <c r="D118" s="136"/>
      <c r="E118" s="137"/>
      <c r="F118" s="138"/>
      <c r="G118" s="136"/>
      <c r="H118" s="136"/>
      <c r="I118" s="136"/>
      <c r="J118" s="139"/>
      <c r="K118" s="140"/>
      <c r="L118" s="141"/>
      <c r="M118" s="142"/>
      <c r="N118" s="136"/>
      <c r="O118" s="136"/>
      <c r="P118" s="136"/>
      <c r="Q118" s="136"/>
    </row>
    <row r="119" spans="2:17" ht="26" x14ac:dyDescent="0.35">
      <c r="B119" s="135" t="s">
        <v>482</v>
      </c>
      <c r="C119" s="147" t="str">
        <f t="shared" si="1"/>
        <v>2016/17 Financial YearSelect FRS from list hereRef 114</v>
      </c>
      <c r="D119" s="136"/>
      <c r="E119" s="137"/>
      <c r="F119" s="138"/>
      <c r="G119" s="136"/>
      <c r="H119" s="136"/>
      <c r="I119" s="136"/>
      <c r="J119" s="139"/>
      <c r="K119" s="140"/>
      <c r="L119" s="141"/>
      <c r="M119" s="142"/>
      <c r="N119" s="136"/>
      <c r="O119" s="136"/>
      <c r="P119" s="136"/>
      <c r="Q119" s="136"/>
    </row>
    <row r="120" spans="2:17" ht="26" x14ac:dyDescent="0.35">
      <c r="B120" s="135" t="s">
        <v>483</v>
      </c>
      <c r="C120" s="147" t="str">
        <f t="shared" si="1"/>
        <v>2016/17 Financial YearSelect FRS from list hereRef 115</v>
      </c>
      <c r="D120" s="136"/>
      <c r="E120" s="137"/>
      <c r="F120" s="138"/>
      <c r="G120" s="136"/>
      <c r="H120" s="136"/>
      <c r="I120" s="136"/>
      <c r="J120" s="139"/>
      <c r="K120" s="140"/>
      <c r="L120" s="141"/>
      <c r="M120" s="142"/>
      <c r="N120" s="136"/>
      <c r="O120" s="136"/>
      <c r="P120" s="136"/>
      <c r="Q120" s="136"/>
    </row>
    <row r="121" spans="2:17" ht="26" x14ac:dyDescent="0.35">
      <c r="B121" s="135" t="s">
        <v>484</v>
      </c>
      <c r="C121" s="147" t="str">
        <f t="shared" si="1"/>
        <v>2016/17 Financial YearSelect FRS from list hereRef 116</v>
      </c>
      <c r="D121" s="136"/>
      <c r="E121" s="137"/>
      <c r="F121" s="138"/>
      <c r="G121" s="136"/>
      <c r="H121" s="136"/>
      <c r="I121" s="136"/>
      <c r="J121" s="139"/>
      <c r="K121" s="140"/>
      <c r="L121" s="141"/>
      <c r="M121" s="142"/>
      <c r="N121" s="136"/>
      <c r="O121" s="136"/>
      <c r="P121" s="136"/>
      <c r="Q121" s="136"/>
    </row>
    <row r="122" spans="2:17" ht="26" x14ac:dyDescent="0.35">
      <c r="B122" s="135" t="s">
        <v>485</v>
      </c>
      <c r="C122" s="147" t="str">
        <f t="shared" si="1"/>
        <v>2016/17 Financial YearSelect FRS from list hereRef 117</v>
      </c>
      <c r="D122" s="136"/>
      <c r="E122" s="137"/>
      <c r="F122" s="138"/>
      <c r="G122" s="136"/>
      <c r="H122" s="136"/>
      <c r="I122" s="136"/>
      <c r="J122" s="139"/>
      <c r="K122" s="140"/>
      <c r="L122" s="141"/>
      <c r="M122" s="142"/>
      <c r="N122" s="136"/>
      <c r="O122" s="136"/>
      <c r="P122" s="136"/>
      <c r="Q122" s="136"/>
    </row>
    <row r="123" spans="2:17" ht="26" x14ac:dyDescent="0.35">
      <c r="B123" s="135" t="s">
        <v>486</v>
      </c>
      <c r="C123" s="147" t="str">
        <f t="shared" si="1"/>
        <v>2016/17 Financial YearSelect FRS from list hereRef 118</v>
      </c>
      <c r="D123" s="136"/>
      <c r="E123" s="137"/>
      <c r="F123" s="138"/>
      <c r="G123" s="136"/>
      <c r="H123" s="136"/>
      <c r="I123" s="136"/>
      <c r="J123" s="139"/>
      <c r="K123" s="140"/>
      <c r="L123" s="141"/>
      <c r="M123" s="142"/>
      <c r="N123" s="136"/>
      <c r="O123" s="136"/>
      <c r="P123" s="136"/>
      <c r="Q123" s="136"/>
    </row>
    <row r="124" spans="2:17" ht="26" x14ac:dyDescent="0.35">
      <c r="B124" s="135" t="s">
        <v>487</v>
      </c>
      <c r="C124" s="147" t="str">
        <f t="shared" si="1"/>
        <v>2016/17 Financial YearSelect FRS from list hereRef 119</v>
      </c>
      <c r="D124" s="136"/>
      <c r="E124" s="137"/>
      <c r="F124" s="138"/>
      <c r="G124" s="136"/>
      <c r="H124" s="136"/>
      <c r="I124" s="136"/>
      <c r="J124" s="139"/>
      <c r="K124" s="140"/>
      <c r="L124" s="141"/>
      <c r="M124" s="142"/>
      <c r="N124" s="136"/>
      <c r="O124" s="136"/>
      <c r="P124" s="136"/>
      <c r="Q124" s="136"/>
    </row>
    <row r="125" spans="2:17" ht="26" x14ac:dyDescent="0.35">
      <c r="B125" s="135" t="s">
        <v>488</v>
      </c>
      <c r="C125" s="147" t="str">
        <f t="shared" si="1"/>
        <v>2016/17 Financial YearSelect FRS from list hereRef 120</v>
      </c>
      <c r="D125" s="136"/>
      <c r="E125" s="137"/>
      <c r="F125" s="138"/>
      <c r="G125" s="136"/>
      <c r="H125" s="136"/>
      <c r="I125" s="136"/>
      <c r="J125" s="139"/>
      <c r="K125" s="140"/>
      <c r="L125" s="141"/>
      <c r="M125" s="142"/>
      <c r="N125" s="136"/>
      <c r="O125" s="136"/>
      <c r="P125" s="136"/>
      <c r="Q125" s="136"/>
    </row>
    <row r="126" spans="2:17" ht="26" x14ac:dyDescent="0.35">
      <c r="B126" s="135" t="s">
        <v>489</v>
      </c>
      <c r="C126" s="147" t="str">
        <f t="shared" si="1"/>
        <v>2016/17 Financial YearSelect FRS from list hereRef 121</v>
      </c>
      <c r="D126" s="136"/>
      <c r="E126" s="137"/>
      <c r="F126" s="138"/>
      <c r="G126" s="136"/>
      <c r="H126" s="136"/>
      <c r="I126" s="136"/>
      <c r="J126" s="139"/>
      <c r="K126" s="140"/>
      <c r="L126" s="141"/>
      <c r="M126" s="142"/>
      <c r="N126" s="136"/>
      <c r="O126" s="136"/>
      <c r="P126" s="136"/>
      <c r="Q126" s="136"/>
    </row>
    <row r="127" spans="2:17" ht="26" x14ac:dyDescent="0.35">
      <c r="B127" s="135" t="s">
        <v>490</v>
      </c>
      <c r="C127" s="147" t="str">
        <f t="shared" si="1"/>
        <v>2016/17 Financial YearSelect FRS from list hereRef 122</v>
      </c>
      <c r="D127" s="136"/>
      <c r="E127" s="137"/>
      <c r="F127" s="138"/>
      <c r="G127" s="136"/>
      <c r="H127" s="136"/>
      <c r="I127" s="136"/>
      <c r="J127" s="139"/>
      <c r="K127" s="140"/>
      <c r="L127" s="141"/>
      <c r="M127" s="142"/>
      <c r="N127" s="136"/>
      <c r="O127" s="136"/>
      <c r="P127" s="136"/>
      <c r="Q127" s="136"/>
    </row>
    <row r="128" spans="2:17" ht="26" x14ac:dyDescent="0.35">
      <c r="B128" s="135" t="s">
        <v>491</v>
      </c>
      <c r="C128" s="147" t="str">
        <f t="shared" si="1"/>
        <v>2016/17 Financial YearSelect FRS from list hereRef 123</v>
      </c>
      <c r="D128" s="136"/>
      <c r="E128" s="137"/>
      <c r="F128" s="138"/>
      <c r="G128" s="136"/>
      <c r="H128" s="136"/>
      <c r="I128" s="136"/>
      <c r="J128" s="139"/>
      <c r="K128" s="140"/>
      <c r="L128" s="141"/>
      <c r="M128" s="142"/>
      <c r="N128" s="136"/>
      <c r="O128" s="136"/>
      <c r="P128" s="136"/>
      <c r="Q128" s="136"/>
    </row>
    <row r="129" spans="2:17" ht="26" x14ac:dyDescent="0.35">
      <c r="B129" s="135" t="s">
        <v>492</v>
      </c>
      <c r="C129" s="147" t="str">
        <f t="shared" si="1"/>
        <v>2016/17 Financial YearSelect FRS from list hereRef 124</v>
      </c>
      <c r="D129" s="136"/>
      <c r="E129" s="137"/>
      <c r="F129" s="138"/>
      <c r="G129" s="136"/>
      <c r="H129" s="136"/>
      <c r="I129" s="136"/>
      <c r="J129" s="139"/>
      <c r="K129" s="140"/>
      <c r="L129" s="141"/>
      <c r="M129" s="142"/>
      <c r="N129" s="136"/>
      <c r="O129" s="136"/>
      <c r="P129" s="136"/>
      <c r="Q129" s="136"/>
    </row>
    <row r="130" spans="2:17" ht="26" x14ac:dyDescent="0.35">
      <c r="B130" s="135" t="s">
        <v>493</v>
      </c>
      <c r="C130" s="147" t="str">
        <f t="shared" si="1"/>
        <v>2016/17 Financial YearSelect FRS from list hereRef 125</v>
      </c>
      <c r="D130" s="136"/>
      <c r="E130" s="137"/>
      <c r="F130" s="138"/>
      <c r="G130" s="136"/>
      <c r="H130" s="136"/>
      <c r="I130" s="136"/>
      <c r="J130" s="139"/>
      <c r="K130" s="140"/>
      <c r="L130" s="141"/>
      <c r="M130" s="142"/>
      <c r="N130" s="136"/>
      <c r="O130" s="136"/>
      <c r="P130" s="136"/>
      <c r="Q130" s="136"/>
    </row>
    <row r="131" spans="2:17" ht="26" x14ac:dyDescent="0.35">
      <c r="B131" s="135" t="s">
        <v>494</v>
      </c>
      <c r="C131" s="147" t="str">
        <f t="shared" si="1"/>
        <v>2016/17 Financial YearSelect FRS from list hereRef 126</v>
      </c>
      <c r="D131" s="136"/>
      <c r="E131" s="137"/>
      <c r="F131" s="138"/>
      <c r="G131" s="136"/>
      <c r="H131" s="136"/>
      <c r="I131" s="136"/>
      <c r="J131" s="139"/>
      <c r="K131" s="140"/>
      <c r="L131" s="141"/>
      <c r="M131" s="142"/>
      <c r="N131" s="136"/>
      <c r="O131" s="136"/>
      <c r="P131" s="136"/>
      <c r="Q131" s="136"/>
    </row>
    <row r="132" spans="2:17" ht="26" x14ac:dyDescent="0.35">
      <c r="B132" s="135" t="s">
        <v>495</v>
      </c>
      <c r="C132" s="147" t="str">
        <f t="shared" si="1"/>
        <v>2016/17 Financial YearSelect FRS from list hereRef 127</v>
      </c>
      <c r="D132" s="136"/>
      <c r="E132" s="137"/>
      <c r="F132" s="138"/>
      <c r="G132" s="136"/>
      <c r="H132" s="136"/>
      <c r="I132" s="136"/>
      <c r="J132" s="139"/>
      <c r="K132" s="140"/>
      <c r="L132" s="141"/>
      <c r="M132" s="142"/>
      <c r="N132" s="136"/>
      <c r="O132" s="136"/>
      <c r="P132" s="136"/>
      <c r="Q132" s="136"/>
    </row>
    <row r="133" spans="2:17" ht="26" x14ac:dyDescent="0.35">
      <c r="B133" s="135" t="s">
        <v>496</v>
      </c>
      <c r="C133" s="147" t="str">
        <f t="shared" si="1"/>
        <v>2016/17 Financial YearSelect FRS from list hereRef 128</v>
      </c>
      <c r="D133" s="136"/>
      <c r="E133" s="137"/>
      <c r="F133" s="138"/>
      <c r="G133" s="136"/>
      <c r="H133" s="136"/>
      <c r="I133" s="136"/>
      <c r="J133" s="139"/>
      <c r="K133" s="140"/>
      <c r="L133" s="141"/>
      <c r="M133" s="142"/>
      <c r="N133" s="136"/>
      <c r="O133" s="136"/>
      <c r="P133" s="136"/>
      <c r="Q133" s="136"/>
    </row>
    <row r="134" spans="2:17" ht="26" x14ac:dyDescent="0.35">
      <c r="B134" s="135" t="s">
        <v>497</v>
      </c>
      <c r="C134" s="147" t="str">
        <f t="shared" si="1"/>
        <v>2016/17 Financial YearSelect FRS from list hereRef 129</v>
      </c>
      <c r="D134" s="136"/>
      <c r="E134" s="137"/>
      <c r="F134" s="138"/>
      <c r="G134" s="136"/>
      <c r="H134" s="136"/>
      <c r="I134" s="136"/>
      <c r="J134" s="139"/>
      <c r="K134" s="140"/>
      <c r="L134" s="141"/>
      <c r="M134" s="142"/>
      <c r="N134" s="136"/>
      <c r="O134" s="136"/>
      <c r="P134" s="136"/>
      <c r="Q134" s="136"/>
    </row>
    <row r="135" spans="2:17" ht="26" x14ac:dyDescent="0.35">
      <c r="B135" s="135" t="s">
        <v>498</v>
      </c>
      <c r="C135" s="147" t="str">
        <f t="shared" ref="C135:C198" si="2">CONCATENATE(E$3,E$2,B135)</f>
        <v>2016/17 Financial YearSelect FRS from list hereRef 130</v>
      </c>
      <c r="D135" s="136"/>
      <c r="E135" s="137"/>
      <c r="F135" s="138"/>
      <c r="G135" s="136"/>
      <c r="H135" s="136"/>
      <c r="I135" s="136"/>
      <c r="J135" s="139"/>
      <c r="K135" s="140"/>
      <c r="L135" s="141"/>
      <c r="M135" s="142"/>
      <c r="N135" s="136"/>
      <c r="O135" s="136"/>
      <c r="P135" s="136"/>
      <c r="Q135" s="136"/>
    </row>
    <row r="136" spans="2:17" ht="26" x14ac:dyDescent="0.35">
      <c r="B136" s="135" t="s">
        <v>499</v>
      </c>
      <c r="C136" s="147" t="str">
        <f t="shared" si="2"/>
        <v>2016/17 Financial YearSelect FRS from list hereRef 131</v>
      </c>
      <c r="D136" s="136"/>
      <c r="E136" s="137"/>
      <c r="F136" s="138"/>
      <c r="G136" s="136"/>
      <c r="H136" s="136"/>
      <c r="I136" s="136"/>
      <c r="J136" s="139"/>
      <c r="K136" s="140"/>
      <c r="L136" s="141"/>
      <c r="M136" s="142"/>
      <c r="N136" s="136"/>
      <c r="O136" s="136"/>
      <c r="P136" s="136"/>
      <c r="Q136" s="136"/>
    </row>
    <row r="137" spans="2:17" ht="26" x14ac:dyDescent="0.35">
      <c r="B137" s="135" t="s">
        <v>500</v>
      </c>
      <c r="C137" s="147" t="str">
        <f t="shared" si="2"/>
        <v>2016/17 Financial YearSelect FRS from list hereRef 132</v>
      </c>
      <c r="D137" s="136"/>
      <c r="E137" s="137"/>
      <c r="F137" s="138"/>
      <c r="G137" s="136"/>
      <c r="H137" s="136"/>
      <c r="I137" s="136"/>
      <c r="J137" s="139"/>
      <c r="K137" s="140"/>
      <c r="L137" s="141"/>
      <c r="M137" s="142"/>
      <c r="N137" s="136"/>
      <c r="O137" s="136"/>
      <c r="P137" s="136"/>
      <c r="Q137" s="136"/>
    </row>
    <row r="138" spans="2:17" ht="26" x14ac:dyDescent="0.35">
      <c r="B138" s="135" t="s">
        <v>501</v>
      </c>
      <c r="C138" s="147" t="str">
        <f t="shared" si="2"/>
        <v>2016/17 Financial YearSelect FRS from list hereRef 133</v>
      </c>
      <c r="D138" s="136"/>
      <c r="E138" s="137"/>
      <c r="F138" s="138"/>
      <c r="G138" s="136"/>
      <c r="H138" s="136"/>
      <c r="I138" s="136"/>
      <c r="J138" s="139"/>
      <c r="K138" s="140"/>
      <c r="L138" s="141"/>
      <c r="M138" s="142"/>
      <c r="N138" s="136"/>
      <c r="O138" s="136"/>
      <c r="P138" s="136"/>
      <c r="Q138" s="136"/>
    </row>
    <row r="139" spans="2:17" ht="26" x14ac:dyDescent="0.35">
      <c r="B139" s="135" t="s">
        <v>502</v>
      </c>
      <c r="C139" s="147" t="str">
        <f t="shared" si="2"/>
        <v>2016/17 Financial YearSelect FRS from list hereRef 134</v>
      </c>
      <c r="D139" s="136"/>
      <c r="E139" s="137"/>
      <c r="F139" s="138"/>
      <c r="G139" s="136"/>
      <c r="H139" s="136"/>
      <c r="I139" s="136"/>
      <c r="J139" s="139"/>
      <c r="K139" s="140"/>
      <c r="L139" s="141"/>
      <c r="M139" s="142"/>
      <c r="N139" s="136"/>
      <c r="O139" s="136"/>
      <c r="P139" s="136"/>
      <c r="Q139" s="136"/>
    </row>
    <row r="140" spans="2:17" ht="26" x14ac:dyDescent="0.35">
      <c r="B140" s="135" t="s">
        <v>503</v>
      </c>
      <c r="C140" s="147" t="str">
        <f t="shared" si="2"/>
        <v>2016/17 Financial YearSelect FRS from list hereRef 135</v>
      </c>
      <c r="D140" s="136"/>
      <c r="E140" s="137"/>
      <c r="F140" s="138"/>
      <c r="G140" s="136"/>
      <c r="H140" s="136"/>
      <c r="I140" s="136"/>
      <c r="J140" s="139"/>
      <c r="K140" s="140"/>
      <c r="L140" s="141"/>
      <c r="M140" s="142"/>
      <c r="N140" s="136"/>
      <c r="O140" s="136"/>
      <c r="P140" s="136"/>
      <c r="Q140" s="136"/>
    </row>
    <row r="141" spans="2:17" ht="26" x14ac:dyDescent="0.35">
      <c r="B141" s="135" t="s">
        <v>504</v>
      </c>
      <c r="C141" s="147" t="str">
        <f t="shared" si="2"/>
        <v>2016/17 Financial YearSelect FRS from list hereRef 136</v>
      </c>
      <c r="D141" s="136"/>
      <c r="E141" s="137"/>
      <c r="F141" s="138"/>
      <c r="G141" s="136"/>
      <c r="H141" s="136"/>
      <c r="I141" s="136"/>
      <c r="J141" s="139"/>
      <c r="K141" s="140"/>
      <c r="L141" s="141"/>
      <c r="M141" s="142"/>
      <c r="N141" s="136"/>
      <c r="O141" s="136"/>
      <c r="P141" s="136"/>
      <c r="Q141" s="136"/>
    </row>
    <row r="142" spans="2:17" ht="26" x14ac:dyDescent="0.35">
      <c r="B142" s="135" t="s">
        <v>505</v>
      </c>
      <c r="C142" s="147" t="str">
        <f t="shared" si="2"/>
        <v>2016/17 Financial YearSelect FRS from list hereRef 137</v>
      </c>
      <c r="D142" s="136"/>
      <c r="E142" s="137"/>
      <c r="F142" s="138"/>
      <c r="G142" s="136"/>
      <c r="H142" s="136"/>
      <c r="I142" s="136"/>
      <c r="J142" s="139"/>
      <c r="K142" s="140"/>
      <c r="L142" s="141"/>
      <c r="M142" s="142"/>
      <c r="N142" s="136"/>
      <c r="O142" s="136"/>
      <c r="P142" s="136"/>
      <c r="Q142" s="136"/>
    </row>
    <row r="143" spans="2:17" ht="26" x14ac:dyDescent="0.35">
      <c r="B143" s="135" t="s">
        <v>506</v>
      </c>
      <c r="C143" s="147" t="str">
        <f t="shared" si="2"/>
        <v>2016/17 Financial YearSelect FRS from list hereRef 138</v>
      </c>
      <c r="D143" s="136"/>
      <c r="E143" s="137"/>
      <c r="F143" s="138"/>
      <c r="G143" s="136"/>
      <c r="H143" s="136"/>
      <c r="I143" s="136"/>
      <c r="J143" s="139"/>
      <c r="K143" s="140"/>
      <c r="L143" s="141"/>
      <c r="M143" s="142"/>
      <c r="N143" s="136"/>
      <c r="O143" s="136"/>
      <c r="P143" s="136"/>
      <c r="Q143" s="136"/>
    </row>
    <row r="144" spans="2:17" ht="26" x14ac:dyDescent="0.35">
      <c r="B144" s="135" t="s">
        <v>507</v>
      </c>
      <c r="C144" s="147" t="str">
        <f t="shared" si="2"/>
        <v>2016/17 Financial YearSelect FRS from list hereRef 139</v>
      </c>
      <c r="D144" s="136"/>
      <c r="E144" s="137"/>
      <c r="F144" s="138"/>
      <c r="G144" s="136"/>
      <c r="H144" s="136"/>
      <c r="I144" s="136"/>
      <c r="J144" s="139"/>
      <c r="K144" s="140"/>
      <c r="L144" s="141"/>
      <c r="M144" s="142"/>
      <c r="N144" s="136"/>
      <c r="O144" s="136"/>
      <c r="P144" s="136"/>
      <c r="Q144" s="136"/>
    </row>
    <row r="145" spans="2:17" ht="26" x14ac:dyDescent="0.35">
      <c r="B145" s="135" t="s">
        <v>508</v>
      </c>
      <c r="C145" s="147" t="str">
        <f t="shared" si="2"/>
        <v>2016/17 Financial YearSelect FRS from list hereRef 140</v>
      </c>
      <c r="D145" s="136"/>
      <c r="E145" s="137"/>
      <c r="F145" s="138"/>
      <c r="G145" s="136"/>
      <c r="H145" s="136"/>
      <c r="I145" s="136"/>
      <c r="J145" s="139"/>
      <c r="K145" s="140"/>
      <c r="L145" s="141"/>
      <c r="M145" s="142"/>
      <c r="N145" s="136"/>
      <c r="O145" s="136"/>
      <c r="P145" s="136"/>
      <c r="Q145" s="136"/>
    </row>
    <row r="146" spans="2:17" ht="26" x14ac:dyDescent="0.35">
      <c r="B146" s="135" t="s">
        <v>509</v>
      </c>
      <c r="C146" s="147" t="str">
        <f t="shared" si="2"/>
        <v>2016/17 Financial YearSelect FRS from list hereRef 141</v>
      </c>
      <c r="D146" s="136"/>
      <c r="E146" s="137"/>
      <c r="F146" s="138"/>
      <c r="G146" s="136"/>
      <c r="H146" s="136"/>
      <c r="I146" s="136"/>
      <c r="J146" s="139"/>
      <c r="K146" s="140"/>
      <c r="L146" s="141"/>
      <c r="M146" s="142"/>
      <c r="N146" s="136"/>
      <c r="O146" s="136"/>
      <c r="P146" s="136"/>
      <c r="Q146" s="136"/>
    </row>
    <row r="147" spans="2:17" ht="26" x14ac:dyDescent="0.35">
      <c r="B147" s="135" t="s">
        <v>510</v>
      </c>
      <c r="C147" s="147" t="str">
        <f t="shared" si="2"/>
        <v>2016/17 Financial YearSelect FRS from list hereRef 142</v>
      </c>
      <c r="D147" s="136"/>
      <c r="E147" s="137"/>
      <c r="F147" s="138"/>
      <c r="G147" s="136"/>
      <c r="H147" s="136"/>
      <c r="I147" s="136"/>
      <c r="J147" s="139"/>
      <c r="K147" s="140"/>
      <c r="L147" s="141"/>
      <c r="M147" s="142"/>
      <c r="N147" s="136"/>
      <c r="O147" s="136"/>
      <c r="P147" s="136"/>
      <c r="Q147" s="136"/>
    </row>
    <row r="148" spans="2:17" ht="26" x14ac:dyDescent="0.35">
      <c r="B148" s="135" t="s">
        <v>511</v>
      </c>
      <c r="C148" s="147" t="str">
        <f t="shared" si="2"/>
        <v>2016/17 Financial YearSelect FRS from list hereRef 143</v>
      </c>
      <c r="D148" s="136"/>
      <c r="E148" s="137"/>
      <c r="F148" s="138"/>
      <c r="G148" s="136"/>
      <c r="H148" s="136"/>
      <c r="I148" s="136"/>
      <c r="J148" s="139"/>
      <c r="K148" s="140"/>
      <c r="L148" s="141"/>
      <c r="M148" s="142"/>
      <c r="N148" s="136"/>
      <c r="O148" s="136"/>
      <c r="P148" s="136"/>
      <c r="Q148" s="136"/>
    </row>
    <row r="149" spans="2:17" ht="26" x14ac:dyDescent="0.35">
      <c r="B149" s="135" t="s">
        <v>512</v>
      </c>
      <c r="C149" s="147" t="str">
        <f t="shared" si="2"/>
        <v>2016/17 Financial YearSelect FRS from list hereRef 144</v>
      </c>
      <c r="D149" s="136"/>
      <c r="E149" s="137"/>
      <c r="F149" s="138"/>
      <c r="G149" s="136"/>
      <c r="H149" s="136"/>
      <c r="I149" s="136"/>
      <c r="J149" s="139"/>
      <c r="K149" s="140"/>
      <c r="L149" s="141"/>
      <c r="M149" s="142"/>
      <c r="N149" s="136"/>
      <c r="O149" s="136"/>
      <c r="P149" s="136"/>
      <c r="Q149" s="136"/>
    </row>
    <row r="150" spans="2:17" ht="26" x14ac:dyDescent="0.35">
      <c r="B150" s="135" t="s">
        <v>513</v>
      </c>
      <c r="C150" s="147" t="str">
        <f t="shared" si="2"/>
        <v>2016/17 Financial YearSelect FRS from list hereRef 145</v>
      </c>
      <c r="D150" s="136"/>
      <c r="E150" s="137"/>
      <c r="F150" s="138"/>
      <c r="G150" s="136"/>
      <c r="H150" s="136"/>
      <c r="I150" s="136"/>
      <c r="J150" s="139"/>
      <c r="K150" s="140"/>
      <c r="L150" s="141"/>
      <c r="M150" s="142"/>
      <c r="N150" s="136"/>
      <c r="O150" s="136"/>
      <c r="P150" s="136"/>
      <c r="Q150" s="136"/>
    </row>
    <row r="151" spans="2:17" ht="26" x14ac:dyDescent="0.35">
      <c r="B151" s="135" t="s">
        <v>514</v>
      </c>
      <c r="C151" s="147" t="str">
        <f t="shared" si="2"/>
        <v>2016/17 Financial YearSelect FRS from list hereRef 146</v>
      </c>
      <c r="D151" s="136"/>
      <c r="E151" s="137"/>
      <c r="F151" s="138"/>
      <c r="G151" s="136"/>
      <c r="H151" s="136"/>
      <c r="I151" s="136"/>
      <c r="J151" s="139"/>
      <c r="K151" s="140"/>
      <c r="L151" s="141"/>
      <c r="M151" s="142"/>
      <c r="N151" s="136"/>
      <c r="O151" s="136"/>
      <c r="P151" s="136"/>
      <c r="Q151" s="136"/>
    </row>
    <row r="152" spans="2:17" ht="26" x14ac:dyDescent="0.35">
      <c r="B152" s="135" t="s">
        <v>515</v>
      </c>
      <c r="C152" s="147" t="str">
        <f t="shared" si="2"/>
        <v>2016/17 Financial YearSelect FRS from list hereRef 147</v>
      </c>
      <c r="D152" s="136"/>
      <c r="E152" s="137"/>
      <c r="F152" s="138"/>
      <c r="G152" s="136"/>
      <c r="H152" s="136"/>
      <c r="I152" s="136"/>
      <c r="J152" s="139"/>
      <c r="K152" s="140"/>
      <c r="L152" s="141"/>
      <c r="M152" s="142"/>
      <c r="N152" s="136"/>
      <c r="O152" s="136"/>
      <c r="P152" s="136"/>
      <c r="Q152" s="136"/>
    </row>
    <row r="153" spans="2:17" ht="26" x14ac:dyDescent="0.35">
      <c r="B153" s="135" t="s">
        <v>516</v>
      </c>
      <c r="C153" s="147" t="str">
        <f t="shared" si="2"/>
        <v>2016/17 Financial YearSelect FRS from list hereRef 148</v>
      </c>
      <c r="D153" s="136"/>
      <c r="E153" s="137"/>
      <c r="F153" s="138"/>
      <c r="G153" s="136"/>
      <c r="H153" s="136"/>
      <c r="I153" s="136"/>
      <c r="J153" s="139"/>
      <c r="K153" s="140"/>
      <c r="L153" s="141"/>
      <c r="M153" s="142"/>
      <c r="N153" s="136"/>
      <c r="O153" s="136"/>
      <c r="P153" s="136"/>
      <c r="Q153" s="136"/>
    </row>
    <row r="154" spans="2:17" ht="26" x14ac:dyDescent="0.35">
      <c r="B154" s="135" t="s">
        <v>517</v>
      </c>
      <c r="C154" s="147" t="str">
        <f t="shared" si="2"/>
        <v>2016/17 Financial YearSelect FRS from list hereRef 149</v>
      </c>
      <c r="D154" s="136"/>
      <c r="E154" s="137"/>
      <c r="F154" s="138"/>
      <c r="G154" s="136"/>
      <c r="H154" s="136"/>
      <c r="I154" s="136"/>
      <c r="J154" s="139"/>
      <c r="K154" s="140"/>
      <c r="L154" s="141"/>
      <c r="M154" s="142"/>
      <c r="N154" s="136"/>
      <c r="O154" s="136"/>
      <c r="P154" s="136"/>
      <c r="Q154" s="136"/>
    </row>
    <row r="155" spans="2:17" ht="26" x14ac:dyDescent="0.35">
      <c r="B155" s="135" t="s">
        <v>518</v>
      </c>
      <c r="C155" s="147" t="str">
        <f t="shared" si="2"/>
        <v>2016/17 Financial YearSelect FRS from list hereRef 150</v>
      </c>
      <c r="D155" s="136"/>
      <c r="E155" s="137"/>
      <c r="F155" s="138"/>
      <c r="G155" s="136"/>
      <c r="H155" s="136"/>
      <c r="I155" s="136"/>
      <c r="J155" s="139"/>
      <c r="K155" s="140"/>
      <c r="L155" s="141"/>
      <c r="M155" s="142"/>
      <c r="N155" s="136"/>
      <c r="O155" s="136"/>
      <c r="P155" s="136"/>
      <c r="Q155" s="136"/>
    </row>
    <row r="156" spans="2:17" ht="26" x14ac:dyDescent="0.35">
      <c r="B156" s="135" t="s">
        <v>519</v>
      </c>
      <c r="C156" s="147" t="str">
        <f t="shared" si="2"/>
        <v>2016/17 Financial YearSelect FRS from list hereRef 151</v>
      </c>
      <c r="D156" s="136"/>
      <c r="E156" s="137"/>
      <c r="F156" s="138"/>
      <c r="G156" s="136"/>
      <c r="H156" s="136"/>
      <c r="I156" s="136"/>
      <c r="J156" s="139"/>
      <c r="K156" s="140"/>
      <c r="L156" s="141"/>
      <c r="M156" s="142"/>
      <c r="N156" s="136"/>
      <c r="O156" s="136"/>
      <c r="P156" s="136"/>
      <c r="Q156" s="136"/>
    </row>
    <row r="157" spans="2:17" ht="26" x14ac:dyDescent="0.35">
      <c r="B157" s="135" t="s">
        <v>520</v>
      </c>
      <c r="C157" s="147" t="str">
        <f t="shared" si="2"/>
        <v>2016/17 Financial YearSelect FRS from list hereRef 152</v>
      </c>
      <c r="D157" s="136"/>
      <c r="E157" s="137"/>
      <c r="F157" s="138"/>
      <c r="G157" s="136"/>
      <c r="H157" s="136"/>
      <c r="I157" s="136"/>
      <c r="J157" s="139"/>
      <c r="K157" s="140"/>
      <c r="L157" s="141"/>
      <c r="M157" s="142"/>
      <c r="N157" s="136"/>
      <c r="O157" s="136"/>
      <c r="P157" s="136"/>
      <c r="Q157" s="136"/>
    </row>
    <row r="158" spans="2:17" ht="26" x14ac:dyDescent="0.35">
      <c r="B158" s="135" t="s">
        <v>521</v>
      </c>
      <c r="C158" s="147" t="str">
        <f t="shared" si="2"/>
        <v>2016/17 Financial YearSelect FRS from list hereRef 153</v>
      </c>
      <c r="D158" s="136"/>
      <c r="E158" s="137"/>
      <c r="F158" s="138"/>
      <c r="G158" s="136"/>
      <c r="H158" s="136"/>
      <c r="I158" s="136"/>
      <c r="J158" s="139"/>
      <c r="K158" s="140"/>
      <c r="L158" s="141"/>
      <c r="M158" s="142"/>
      <c r="N158" s="136"/>
      <c r="O158" s="136"/>
      <c r="P158" s="136"/>
      <c r="Q158" s="136"/>
    </row>
    <row r="159" spans="2:17" ht="26" x14ac:dyDescent="0.35">
      <c r="B159" s="135" t="s">
        <v>522</v>
      </c>
      <c r="C159" s="147" t="str">
        <f t="shared" si="2"/>
        <v>2016/17 Financial YearSelect FRS from list hereRef 154</v>
      </c>
      <c r="D159" s="136"/>
      <c r="E159" s="137"/>
      <c r="F159" s="138"/>
      <c r="G159" s="136"/>
      <c r="H159" s="136"/>
      <c r="I159" s="136"/>
      <c r="J159" s="139"/>
      <c r="K159" s="140"/>
      <c r="L159" s="141"/>
      <c r="M159" s="142"/>
      <c r="N159" s="136"/>
      <c r="O159" s="136"/>
      <c r="P159" s="136"/>
      <c r="Q159" s="136"/>
    </row>
    <row r="160" spans="2:17" ht="26" x14ac:dyDescent="0.35">
      <c r="B160" s="135" t="s">
        <v>523</v>
      </c>
      <c r="C160" s="147" t="str">
        <f t="shared" si="2"/>
        <v>2016/17 Financial YearSelect FRS from list hereRef 155</v>
      </c>
      <c r="D160" s="136"/>
      <c r="E160" s="137"/>
      <c r="F160" s="138"/>
      <c r="G160" s="136"/>
      <c r="H160" s="136"/>
      <c r="I160" s="136"/>
      <c r="J160" s="139"/>
      <c r="K160" s="140"/>
      <c r="L160" s="141"/>
      <c r="M160" s="142"/>
      <c r="N160" s="136"/>
      <c r="O160" s="136"/>
      <c r="P160" s="136"/>
      <c r="Q160" s="136"/>
    </row>
    <row r="161" spans="2:17" ht="26" x14ac:dyDescent="0.35">
      <c r="B161" s="135" t="s">
        <v>524</v>
      </c>
      <c r="C161" s="147" t="str">
        <f t="shared" si="2"/>
        <v>2016/17 Financial YearSelect FRS from list hereRef 156</v>
      </c>
      <c r="D161" s="136"/>
      <c r="E161" s="137"/>
      <c r="F161" s="138"/>
      <c r="G161" s="136"/>
      <c r="H161" s="136"/>
      <c r="I161" s="136"/>
      <c r="J161" s="139"/>
      <c r="K161" s="140"/>
      <c r="L161" s="141"/>
      <c r="M161" s="142"/>
      <c r="N161" s="136"/>
      <c r="O161" s="136"/>
      <c r="P161" s="136"/>
      <c r="Q161" s="136"/>
    </row>
    <row r="162" spans="2:17" ht="26" x14ac:dyDescent="0.35">
      <c r="B162" s="135" t="s">
        <v>525</v>
      </c>
      <c r="C162" s="147" t="str">
        <f t="shared" si="2"/>
        <v>2016/17 Financial YearSelect FRS from list hereRef 157</v>
      </c>
      <c r="D162" s="136"/>
      <c r="E162" s="137"/>
      <c r="F162" s="138"/>
      <c r="G162" s="136"/>
      <c r="H162" s="136"/>
      <c r="I162" s="136"/>
      <c r="J162" s="139"/>
      <c r="K162" s="140"/>
      <c r="L162" s="141"/>
      <c r="M162" s="142"/>
      <c r="N162" s="136"/>
      <c r="O162" s="136"/>
      <c r="P162" s="136"/>
      <c r="Q162" s="136"/>
    </row>
    <row r="163" spans="2:17" ht="26" x14ac:dyDescent="0.35">
      <c r="B163" s="135" t="s">
        <v>526</v>
      </c>
      <c r="C163" s="147" t="str">
        <f t="shared" si="2"/>
        <v>2016/17 Financial YearSelect FRS from list hereRef 158</v>
      </c>
      <c r="D163" s="136"/>
      <c r="E163" s="137"/>
      <c r="F163" s="138"/>
      <c r="G163" s="136"/>
      <c r="H163" s="136"/>
      <c r="I163" s="136"/>
      <c r="J163" s="139"/>
      <c r="K163" s="140"/>
      <c r="L163" s="141"/>
      <c r="M163" s="142"/>
      <c r="N163" s="136"/>
      <c r="O163" s="136"/>
      <c r="P163" s="136"/>
      <c r="Q163" s="136"/>
    </row>
    <row r="164" spans="2:17" ht="26" x14ac:dyDescent="0.35">
      <c r="B164" s="135" t="s">
        <v>527</v>
      </c>
      <c r="C164" s="147" t="str">
        <f t="shared" si="2"/>
        <v>2016/17 Financial YearSelect FRS from list hereRef 159</v>
      </c>
      <c r="D164" s="136"/>
      <c r="E164" s="137"/>
      <c r="F164" s="138"/>
      <c r="G164" s="136"/>
      <c r="H164" s="136"/>
      <c r="I164" s="136"/>
      <c r="J164" s="139"/>
      <c r="K164" s="140"/>
      <c r="L164" s="141"/>
      <c r="M164" s="142"/>
      <c r="N164" s="136"/>
      <c r="O164" s="136"/>
      <c r="P164" s="136"/>
      <c r="Q164" s="136"/>
    </row>
    <row r="165" spans="2:17" ht="26" x14ac:dyDescent="0.35">
      <c r="B165" s="135" t="s">
        <v>528</v>
      </c>
      <c r="C165" s="147" t="str">
        <f t="shared" si="2"/>
        <v>2016/17 Financial YearSelect FRS from list hereRef 160</v>
      </c>
      <c r="D165" s="136"/>
      <c r="E165" s="137"/>
      <c r="F165" s="138"/>
      <c r="G165" s="136"/>
      <c r="H165" s="136"/>
      <c r="I165" s="136"/>
      <c r="J165" s="139"/>
      <c r="K165" s="140"/>
      <c r="L165" s="141"/>
      <c r="M165" s="142"/>
      <c r="N165" s="136"/>
      <c r="O165" s="136"/>
      <c r="P165" s="136"/>
      <c r="Q165" s="136"/>
    </row>
    <row r="166" spans="2:17" ht="26" x14ac:dyDescent="0.35">
      <c r="B166" s="135" t="s">
        <v>529</v>
      </c>
      <c r="C166" s="147" t="str">
        <f t="shared" si="2"/>
        <v>2016/17 Financial YearSelect FRS from list hereRef 161</v>
      </c>
      <c r="D166" s="136"/>
      <c r="E166" s="137"/>
      <c r="F166" s="138"/>
      <c r="G166" s="136"/>
      <c r="H166" s="136"/>
      <c r="I166" s="136"/>
      <c r="J166" s="139"/>
      <c r="K166" s="140"/>
      <c r="L166" s="141"/>
      <c r="M166" s="142"/>
      <c r="N166" s="136"/>
      <c r="O166" s="136"/>
      <c r="P166" s="136"/>
      <c r="Q166" s="136"/>
    </row>
    <row r="167" spans="2:17" ht="26" x14ac:dyDescent="0.35">
      <c r="B167" s="135" t="s">
        <v>530</v>
      </c>
      <c r="C167" s="147" t="str">
        <f t="shared" si="2"/>
        <v>2016/17 Financial YearSelect FRS from list hereRef 162</v>
      </c>
      <c r="D167" s="136"/>
      <c r="E167" s="137"/>
      <c r="F167" s="138"/>
      <c r="G167" s="136"/>
      <c r="H167" s="136"/>
      <c r="I167" s="136"/>
      <c r="J167" s="139"/>
      <c r="K167" s="140"/>
      <c r="L167" s="141"/>
      <c r="M167" s="142"/>
      <c r="N167" s="136"/>
      <c r="O167" s="136"/>
      <c r="P167" s="136"/>
      <c r="Q167" s="136"/>
    </row>
    <row r="168" spans="2:17" ht="26" x14ac:dyDescent="0.35">
      <c r="B168" s="135" t="s">
        <v>531</v>
      </c>
      <c r="C168" s="147" t="str">
        <f t="shared" si="2"/>
        <v>2016/17 Financial YearSelect FRS from list hereRef 163</v>
      </c>
      <c r="D168" s="136"/>
      <c r="E168" s="137"/>
      <c r="F168" s="138"/>
      <c r="G168" s="136"/>
      <c r="H168" s="136"/>
      <c r="I168" s="136"/>
      <c r="J168" s="139"/>
      <c r="K168" s="140"/>
      <c r="L168" s="141"/>
      <c r="M168" s="142"/>
      <c r="N168" s="136"/>
      <c r="O168" s="136"/>
      <c r="P168" s="136"/>
      <c r="Q168" s="136"/>
    </row>
    <row r="169" spans="2:17" ht="26" x14ac:dyDescent="0.35">
      <c r="B169" s="135" t="s">
        <v>532</v>
      </c>
      <c r="C169" s="147" t="str">
        <f t="shared" si="2"/>
        <v>2016/17 Financial YearSelect FRS from list hereRef 164</v>
      </c>
      <c r="D169" s="136"/>
      <c r="E169" s="137"/>
      <c r="F169" s="138"/>
      <c r="G169" s="136"/>
      <c r="H169" s="136"/>
      <c r="I169" s="136"/>
      <c r="J169" s="139"/>
      <c r="K169" s="140"/>
      <c r="L169" s="141"/>
      <c r="M169" s="142"/>
      <c r="N169" s="136"/>
      <c r="O169" s="136"/>
      <c r="P169" s="136"/>
      <c r="Q169" s="136"/>
    </row>
    <row r="170" spans="2:17" ht="26" x14ac:dyDescent="0.35">
      <c r="B170" s="135" t="s">
        <v>533</v>
      </c>
      <c r="C170" s="147" t="str">
        <f t="shared" si="2"/>
        <v>2016/17 Financial YearSelect FRS from list hereRef 165</v>
      </c>
      <c r="D170" s="136"/>
      <c r="E170" s="137"/>
      <c r="F170" s="138"/>
      <c r="G170" s="136"/>
      <c r="H170" s="136"/>
      <c r="I170" s="136"/>
      <c r="J170" s="139"/>
      <c r="K170" s="140"/>
      <c r="L170" s="141"/>
      <c r="M170" s="142"/>
      <c r="N170" s="136"/>
      <c r="O170" s="136"/>
      <c r="P170" s="136"/>
      <c r="Q170" s="136"/>
    </row>
    <row r="171" spans="2:17" ht="26" x14ac:dyDescent="0.35">
      <c r="B171" s="135" t="s">
        <v>534</v>
      </c>
      <c r="C171" s="147" t="str">
        <f t="shared" si="2"/>
        <v>2016/17 Financial YearSelect FRS from list hereRef 166</v>
      </c>
      <c r="D171" s="136"/>
      <c r="E171" s="137"/>
      <c r="F171" s="138"/>
      <c r="G171" s="136"/>
      <c r="H171" s="136"/>
      <c r="I171" s="136"/>
      <c r="J171" s="139"/>
      <c r="K171" s="140"/>
      <c r="L171" s="141"/>
      <c r="M171" s="142"/>
      <c r="N171" s="136"/>
      <c r="O171" s="136"/>
      <c r="P171" s="136"/>
      <c r="Q171" s="136"/>
    </row>
    <row r="172" spans="2:17" ht="26" x14ac:dyDescent="0.35">
      <c r="B172" s="135" t="s">
        <v>535</v>
      </c>
      <c r="C172" s="147" t="str">
        <f t="shared" si="2"/>
        <v>2016/17 Financial YearSelect FRS from list hereRef 167</v>
      </c>
      <c r="D172" s="136"/>
      <c r="E172" s="137"/>
      <c r="F172" s="138"/>
      <c r="G172" s="136"/>
      <c r="H172" s="136"/>
      <c r="I172" s="136"/>
      <c r="J172" s="139"/>
      <c r="K172" s="140"/>
      <c r="L172" s="141"/>
      <c r="M172" s="142"/>
      <c r="N172" s="136"/>
      <c r="O172" s="136"/>
      <c r="P172" s="136"/>
      <c r="Q172" s="136"/>
    </row>
    <row r="173" spans="2:17" ht="26" x14ac:dyDescent="0.35">
      <c r="B173" s="135" t="s">
        <v>536</v>
      </c>
      <c r="C173" s="147" t="str">
        <f t="shared" si="2"/>
        <v>2016/17 Financial YearSelect FRS from list hereRef 168</v>
      </c>
      <c r="D173" s="136"/>
      <c r="E173" s="137"/>
      <c r="F173" s="138"/>
      <c r="G173" s="136"/>
      <c r="H173" s="136"/>
      <c r="I173" s="136"/>
      <c r="J173" s="139"/>
      <c r="K173" s="140"/>
      <c r="L173" s="141"/>
      <c r="M173" s="142"/>
      <c r="N173" s="136"/>
      <c r="O173" s="136"/>
      <c r="P173" s="136"/>
      <c r="Q173" s="136"/>
    </row>
    <row r="174" spans="2:17" ht="26" x14ac:dyDescent="0.35">
      <c r="B174" s="135" t="s">
        <v>537</v>
      </c>
      <c r="C174" s="147" t="str">
        <f t="shared" si="2"/>
        <v>2016/17 Financial YearSelect FRS from list hereRef 169</v>
      </c>
      <c r="D174" s="136"/>
      <c r="E174" s="137"/>
      <c r="F174" s="138"/>
      <c r="G174" s="136"/>
      <c r="H174" s="136"/>
      <c r="I174" s="136"/>
      <c r="J174" s="139"/>
      <c r="K174" s="140"/>
      <c r="L174" s="141"/>
      <c r="M174" s="142"/>
      <c r="N174" s="136"/>
      <c r="O174" s="136"/>
      <c r="P174" s="136"/>
      <c r="Q174" s="136"/>
    </row>
    <row r="175" spans="2:17" ht="26" x14ac:dyDescent="0.35">
      <c r="B175" s="135" t="s">
        <v>538</v>
      </c>
      <c r="C175" s="147" t="str">
        <f t="shared" si="2"/>
        <v>2016/17 Financial YearSelect FRS from list hereRef 170</v>
      </c>
      <c r="D175" s="136"/>
      <c r="E175" s="137"/>
      <c r="F175" s="138"/>
      <c r="G175" s="136"/>
      <c r="H175" s="136"/>
      <c r="I175" s="136"/>
      <c r="J175" s="139"/>
      <c r="K175" s="140"/>
      <c r="L175" s="141"/>
      <c r="M175" s="142"/>
      <c r="N175" s="136"/>
      <c r="O175" s="136"/>
      <c r="P175" s="136"/>
      <c r="Q175" s="136"/>
    </row>
    <row r="176" spans="2:17" ht="26" x14ac:dyDescent="0.35">
      <c r="B176" s="135" t="s">
        <v>539</v>
      </c>
      <c r="C176" s="147" t="str">
        <f t="shared" si="2"/>
        <v>2016/17 Financial YearSelect FRS from list hereRef 171</v>
      </c>
      <c r="D176" s="136"/>
      <c r="E176" s="137"/>
      <c r="F176" s="138"/>
      <c r="G176" s="136"/>
      <c r="H176" s="136"/>
      <c r="I176" s="136"/>
      <c r="J176" s="139"/>
      <c r="K176" s="140"/>
      <c r="L176" s="141"/>
      <c r="M176" s="142"/>
      <c r="N176" s="136"/>
      <c r="O176" s="136"/>
      <c r="P176" s="136"/>
      <c r="Q176" s="136"/>
    </row>
    <row r="177" spans="2:17" ht="26" x14ac:dyDescent="0.35">
      <c r="B177" s="135" t="s">
        <v>540</v>
      </c>
      <c r="C177" s="147" t="str">
        <f t="shared" si="2"/>
        <v>2016/17 Financial YearSelect FRS from list hereRef 172</v>
      </c>
      <c r="D177" s="136"/>
      <c r="E177" s="137"/>
      <c r="F177" s="138"/>
      <c r="G177" s="136"/>
      <c r="H177" s="136"/>
      <c r="I177" s="136"/>
      <c r="J177" s="139"/>
      <c r="K177" s="140"/>
      <c r="L177" s="141"/>
      <c r="M177" s="142"/>
      <c r="N177" s="136"/>
      <c r="O177" s="136"/>
      <c r="P177" s="136"/>
      <c r="Q177" s="136"/>
    </row>
    <row r="178" spans="2:17" ht="26" x14ac:dyDescent="0.35">
      <c r="B178" s="135" t="s">
        <v>541</v>
      </c>
      <c r="C178" s="147" t="str">
        <f t="shared" si="2"/>
        <v>2016/17 Financial YearSelect FRS from list hereRef 173</v>
      </c>
      <c r="D178" s="136"/>
      <c r="E178" s="137"/>
      <c r="F178" s="138"/>
      <c r="G178" s="136"/>
      <c r="H178" s="136"/>
      <c r="I178" s="136"/>
      <c r="J178" s="139"/>
      <c r="K178" s="140"/>
      <c r="L178" s="141"/>
      <c r="M178" s="142"/>
      <c r="N178" s="136"/>
      <c r="O178" s="136"/>
      <c r="P178" s="136"/>
      <c r="Q178" s="136"/>
    </row>
    <row r="179" spans="2:17" ht="26" x14ac:dyDescent="0.35">
      <c r="B179" s="135" t="s">
        <v>542</v>
      </c>
      <c r="C179" s="147" t="str">
        <f t="shared" si="2"/>
        <v>2016/17 Financial YearSelect FRS from list hereRef 174</v>
      </c>
      <c r="D179" s="136"/>
      <c r="E179" s="137"/>
      <c r="F179" s="138"/>
      <c r="G179" s="136"/>
      <c r="H179" s="136"/>
      <c r="I179" s="136"/>
      <c r="J179" s="139"/>
      <c r="K179" s="140"/>
      <c r="L179" s="141"/>
      <c r="M179" s="142"/>
      <c r="N179" s="136"/>
      <c r="O179" s="136"/>
      <c r="P179" s="136"/>
      <c r="Q179" s="136"/>
    </row>
    <row r="180" spans="2:17" ht="26" x14ac:dyDescent="0.35">
      <c r="B180" s="135" t="s">
        <v>543</v>
      </c>
      <c r="C180" s="147" t="str">
        <f t="shared" si="2"/>
        <v>2016/17 Financial YearSelect FRS from list hereRef 175</v>
      </c>
      <c r="D180" s="136"/>
      <c r="E180" s="137"/>
      <c r="F180" s="138"/>
      <c r="G180" s="136"/>
      <c r="H180" s="136"/>
      <c r="I180" s="136"/>
      <c r="J180" s="139"/>
      <c r="K180" s="140"/>
      <c r="L180" s="141"/>
      <c r="M180" s="142"/>
      <c r="N180" s="136"/>
      <c r="O180" s="136"/>
      <c r="P180" s="136"/>
      <c r="Q180" s="136"/>
    </row>
    <row r="181" spans="2:17" ht="26" x14ac:dyDescent="0.35">
      <c r="B181" s="135" t="s">
        <v>544</v>
      </c>
      <c r="C181" s="147" t="str">
        <f t="shared" si="2"/>
        <v>2016/17 Financial YearSelect FRS from list hereRef 176</v>
      </c>
      <c r="D181" s="136"/>
      <c r="E181" s="137"/>
      <c r="F181" s="138"/>
      <c r="G181" s="136"/>
      <c r="H181" s="136"/>
      <c r="I181" s="136"/>
      <c r="J181" s="139"/>
      <c r="K181" s="140"/>
      <c r="L181" s="141"/>
      <c r="M181" s="142"/>
      <c r="N181" s="136"/>
      <c r="O181" s="136"/>
      <c r="P181" s="136"/>
      <c r="Q181" s="136"/>
    </row>
    <row r="182" spans="2:17" ht="26" x14ac:dyDescent="0.35">
      <c r="B182" s="135" t="s">
        <v>545</v>
      </c>
      <c r="C182" s="147" t="str">
        <f t="shared" si="2"/>
        <v>2016/17 Financial YearSelect FRS from list hereRef 177</v>
      </c>
      <c r="D182" s="136"/>
      <c r="E182" s="137"/>
      <c r="F182" s="138"/>
      <c r="G182" s="136"/>
      <c r="H182" s="136"/>
      <c r="I182" s="136"/>
      <c r="J182" s="139"/>
      <c r="K182" s="140"/>
      <c r="L182" s="141"/>
      <c r="M182" s="142"/>
      <c r="N182" s="136"/>
      <c r="O182" s="136"/>
      <c r="P182" s="136"/>
      <c r="Q182" s="136"/>
    </row>
    <row r="183" spans="2:17" ht="26" x14ac:dyDescent="0.35">
      <c r="B183" s="135" t="s">
        <v>546</v>
      </c>
      <c r="C183" s="147" t="str">
        <f t="shared" si="2"/>
        <v>2016/17 Financial YearSelect FRS from list hereRef 178</v>
      </c>
      <c r="D183" s="136"/>
      <c r="E183" s="137"/>
      <c r="F183" s="138"/>
      <c r="G183" s="136"/>
      <c r="H183" s="136"/>
      <c r="I183" s="136"/>
      <c r="J183" s="139"/>
      <c r="K183" s="140"/>
      <c r="L183" s="141"/>
      <c r="M183" s="142"/>
      <c r="N183" s="136"/>
      <c r="O183" s="136"/>
      <c r="P183" s="136"/>
      <c r="Q183" s="136"/>
    </row>
    <row r="184" spans="2:17" ht="26" x14ac:dyDescent="0.35">
      <c r="B184" s="135" t="s">
        <v>547</v>
      </c>
      <c r="C184" s="147" t="str">
        <f t="shared" si="2"/>
        <v>2016/17 Financial YearSelect FRS from list hereRef 179</v>
      </c>
      <c r="D184" s="136"/>
      <c r="E184" s="137"/>
      <c r="F184" s="138"/>
      <c r="G184" s="136"/>
      <c r="H184" s="136"/>
      <c r="I184" s="136"/>
      <c r="J184" s="139"/>
      <c r="K184" s="140"/>
      <c r="L184" s="141"/>
      <c r="M184" s="142"/>
      <c r="N184" s="136"/>
      <c r="O184" s="136"/>
      <c r="P184" s="136"/>
      <c r="Q184" s="136"/>
    </row>
    <row r="185" spans="2:17" ht="26" x14ac:dyDescent="0.35">
      <c r="B185" s="135" t="s">
        <v>548</v>
      </c>
      <c r="C185" s="147" t="str">
        <f t="shared" si="2"/>
        <v>2016/17 Financial YearSelect FRS from list hereRef 180</v>
      </c>
      <c r="D185" s="136"/>
      <c r="E185" s="137"/>
      <c r="F185" s="138"/>
      <c r="G185" s="136"/>
      <c r="H185" s="136"/>
      <c r="I185" s="136"/>
      <c r="J185" s="139"/>
      <c r="K185" s="140"/>
      <c r="L185" s="141"/>
      <c r="M185" s="142"/>
      <c r="N185" s="136"/>
      <c r="O185" s="136"/>
      <c r="P185" s="136"/>
      <c r="Q185" s="136"/>
    </row>
    <row r="186" spans="2:17" ht="26" x14ac:dyDescent="0.35">
      <c r="B186" s="135" t="s">
        <v>549</v>
      </c>
      <c r="C186" s="147" t="str">
        <f t="shared" si="2"/>
        <v>2016/17 Financial YearSelect FRS from list hereRef 181</v>
      </c>
      <c r="D186" s="136"/>
      <c r="E186" s="137"/>
      <c r="F186" s="138"/>
      <c r="G186" s="136"/>
      <c r="H186" s="136"/>
      <c r="I186" s="136"/>
      <c r="J186" s="139"/>
      <c r="K186" s="140"/>
      <c r="L186" s="141"/>
      <c r="M186" s="142"/>
      <c r="N186" s="136"/>
      <c r="O186" s="136"/>
      <c r="P186" s="136"/>
      <c r="Q186" s="136"/>
    </row>
    <row r="187" spans="2:17" ht="26" x14ac:dyDescent="0.35">
      <c r="B187" s="135" t="s">
        <v>550</v>
      </c>
      <c r="C187" s="147" t="str">
        <f t="shared" si="2"/>
        <v>2016/17 Financial YearSelect FRS from list hereRef 182</v>
      </c>
      <c r="D187" s="136"/>
      <c r="E187" s="137"/>
      <c r="F187" s="138"/>
      <c r="G187" s="136"/>
      <c r="H187" s="136"/>
      <c r="I187" s="136"/>
      <c r="J187" s="139"/>
      <c r="K187" s="140"/>
      <c r="L187" s="141"/>
      <c r="M187" s="142"/>
      <c r="N187" s="136"/>
      <c r="O187" s="136"/>
      <c r="P187" s="136"/>
      <c r="Q187" s="136"/>
    </row>
    <row r="188" spans="2:17" ht="26" x14ac:dyDescent="0.35">
      <c r="B188" s="135" t="s">
        <v>551</v>
      </c>
      <c r="C188" s="147" t="str">
        <f t="shared" si="2"/>
        <v>2016/17 Financial YearSelect FRS from list hereRef 183</v>
      </c>
      <c r="D188" s="136"/>
      <c r="E188" s="137"/>
      <c r="F188" s="138"/>
      <c r="G188" s="136"/>
      <c r="H188" s="136"/>
      <c r="I188" s="136"/>
      <c r="J188" s="139"/>
      <c r="K188" s="140"/>
      <c r="L188" s="141"/>
      <c r="M188" s="142"/>
      <c r="N188" s="136"/>
      <c r="O188" s="136"/>
      <c r="P188" s="136"/>
      <c r="Q188" s="136"/>
    </row>
    <row r="189" spans="2:17" ht="26" x14ac:dyDescent="0.35">
      <c r="B189" s="135" t="s">
        <v>552</v>
      </c>
      <c r="C189" s="147" t="str">
        <f t="shared" si="2"/>
        <v>2016/17 Financial YearSelect FRS from list hereRef 184</v>
      </c>
      <c r="D189" s="136"/>
      <c r="E189" s="137"/>
      <c r="F189" s="138"/>
      <c r="G189" s="136"/>
      <c r="H189" s="136"/>
      <c r="I189" s="136"/>
      <c r="J189" s="139"/>
      <c r="K189" s="140"/>
      <c r="L189" s="141"/>
      <c r="M189" s="142"/>
      <c r="N189" s="136"/>
      <c r="O189" s="136"/>
      <c r="P189" s="136"/>
      <c r="Q189" s="136"/>
    </row>
    <row r="190" spans="2:17" ht="26" x14ac:dyDescent="0.35">
      <c r="B190" s="135" t="s">
        <v>553</v>
      </c>
      <c r="C190" s="147" t="str">
        <f t="shared" si="2"/>
        <v>2016/17 Financial YearSelect FRS from list hereRef 185</v>
      </c>
      <c r="D190" s="136"/>
      <c r="E190" s="137"/>
      <c r="F190" s="138"/>
      <c r="G190" s="136"/>
      <c r="H190" s="136"/>
      <c r="I190" s="136"/>
      <c r="J190" s="139"/>
      <c r="K190" s="140"/>
      <c r="L190" s="141"/>
      <c r="M190" s="142"/>
      <c r="N190" s="136"/>
      <c r="O190" s="136"/>
      <c r="P190" s="136"/>
      <c r="Q190" s="136"/>
    </row>
    <row r="191" spans="2:17" ht="26" x14ac:dyDescent="0.35">
      <c r="B191" s="135" t="s">
        <v>554</v>
      </c>
      <c r="C191" s="147" t="str">
        <f t="shared" si="2"/>
        <v>2016/17 Financial YearSelect FRS from list hereRef 186</v>
      </c>
      <c r="D191" s="136"/>
      <c r="E191" s="137"/>
      <c r="F191" s="138"/>
      <c r="G191" s="136"/>
      <c r="H191" s="136"/>
      <c r="I191" s="136"/>
      <c r="J191" s="139"/>
      <c r="K191" s="140"/>
      <c r="L191" s="141"/>
      <c r="M191" s="142"/>
      <c r="N191" s="136"/>
      <c r="O191" s="136"/>
      <c r="P191" s="136"/>
      <c r="Q191" s="136"/>
    </row>
    <row r="192" spans="2:17" ht="26" x14ac:dyDescent="0.35">
      <c r="B192" s="135" t="s">
        <v>555</v>
      </c>
      <c r="C192" s="147" t="str">
        <f t="shared" si="2"/>
        <v>2016/17 Financial YearSelect FRS from list hereRef 187</v>
      </c>
      <c r="D192" s="136"/>
      <c r="E192" s="137"/>
      <c r="F192" s="138"/>
      <c r="G192" s="136"/>
      <c r="H192" s="136"/>
      <c r="I192" s="136"/>
      <c r="J192" s="139"/>
      <c r="K192" s="140"/>
      <c r="L192" s="141"/>
      <c r="M192" s="142"/>
      <c r="N192" s="136"/>
      <c r="O192" s="136"/>
      <c r="P192" s="136"/>
      <c r="Q192" s="136"/>
    </row>
    <row r="193" spans="2:17" ht="26" x14ac:dyDescent="0.35">
      <c r="B193" s="135" t="s">
        <v>556</v>
      </c>
      <c r="C193" s="147" t="str">
        <f t="shared" si="2"/>
        <v>2016/17 Financial YearSelect FRS from list hereRef 188</v>
      </c>
      <c r="D193" s="136"/>
      <c r="E193" s="137"/>
      <c r="F193" s="138"/>
      <c r="G193" s="136"/>
      <c r="H193" s="136"/>
      <c r="I193" s="136"/>
      <c r="J193" s="139"/>
      <c r="K193" s="140"/>
      <c r="L193" s="141"/>
      <c r="M193" s="142"/>
      <c r="N193" s="136"/>
      <c r="O193" s="136"/>
      <c r="P193" s="136"/>
      <c r="Q193" s="136"/>
    </row>
    <row r="194" spans="2:17" ht="26" x14ac:dyDescent="0.35">
      <c r="B194" s="135" t="s">
        <v>557</v>
      </c>
      <c r="C194" s="147" t="str">
        <f t="shared" si="2"/>
        <v>2016/17 Financial YearSelect FRS from list hereRef 189</v>
      </c>
      <c r="D194" s="136"/>
      <c r="E194" s="137"/>
      <c r="F194" s="138"/>
      <c r="G194" s="136"/>
      <c r="H194" s="136"/>
      <c r="I194" s="136"/>
      <c r="J194" s="139"/>
      <c r="K194" s="140"/>
      <c r="L194" s="141"/>
      <c r="M194" s="142"/>
      <c r="N194" s="136"/>
      <c r="O194" s="136"/>
      <c r="P194" s="136"/>
      <c r="Q194" s="136"/>
    </row>
    <row r="195" spans="2:17" ht="26" x14ac:dyDescent="0.35">
      <c r="B195" s="135" t="s">
        <v>558</v>
      </c>
      <c r="C195" s="147" t="str">
        <f t="shared" si="2"/>
        <v>2016/17 Financial YearSelect FRS from list hereRef 190</v>
      </c>
      <c r="D195" s="136"/>
      <c r="E195" s="137"/>
      <c r="F195" s="138"/>
      <c r="G195" s="136"/>
      <c r="H195" s="136"/>
      <c r="I195" s="136"/>
      <c r="J195" s="139"/>
      <c r="K195" s="140"/>
      <c r="L195" s="141"/>
      <c r="M195" s="142"/>
      <c r="N195" s="136"/>
      <c r="O195" s="136"/>
      <c r="P195" s="136"/>
      <c r="Q195" s="136"/>
    </row>
    <row r="196" spans="2:17" ht="26" x14ac:dyDescent="0.35">
      <c r="B196" s="135" t="s">
        <v>559</v>
      </c>
      <c r="C196" s="147" t="str">
        <f t="shared" si="2"/>
        <v>2016/17 Financial YearSelect FRS from list hereRef 191</v>
      </c>
      <c r="D196" s="136"/>
      <c r="E196" s="137"/>
      <c r="F196" s="138"/>
      <c r="G196" s="136"/>
      <c r="H196" s="136"/>
      <c r="I196" s="136"/>
      <c r="J196" s="139"/>
      <c r="K196" s="140"/>
      <c r="L196" s="141"/>
      <c r="M196" s="142"/>
      <c r="N196" s="136"/>
      <c r="O196" s="136"/>
      <c r="P196" s="136"/>
      <c r="Q196" s="136"/>
    </row>
    <row r="197" spans="2:17" ht="26" x14ac:dyDescent="0.35">
      <c r="B197" s="135" t="s">
        <v>560</v>
      </c>
      <c r="C197" s="147" t="str">
        <f t="shared" si="2"/>
        <v>2016/17 Financial YearSelect FRS from list hereRef 192</v>
      </c>
      <c r="D197" s="136"/>
      <c r="E197" s="137"/>
      <c r="F197" s="138"/>
      <c r="G197" s="136"/>
      <c r="H197" s="136"/>
      <c r="I197" s="136"/>
      <c r="J197" s="139"/>
      <c r="K197" s="140"/>
      <c r="L197" s="141"/>
      <c r="M197" s="142"/>
      <c r="N197" s="136"/>
      <c r="O197" s="136"/>
      <c r="P197" s="136"/>
      <c r="Q197" s="136"/>
    </row>
    <row r="198" spans="2:17" ht="26" x14ac:dyDescent="0.35">
      <c r="B198" s="135" t="s">
        <v>561</v>
      </c>
      <c r="C198" s="147" t="str">
        <f t="shared" si="2"/>
        <v>2016/17 Financial YearSelect FRS from list hereRef 193</v>
      </c>
      <c r="D198" s="136"/>
      <c r="E198" s="137"/>
      <c r="F198" s="138"/>
      <c r="G198" s="136"/>
      <c r="H198" s="136"/>
      <c r="I198" s="136"/>
      <c r="J198" s="139"/>
      <c r="K198" s="140"/>
      <c r="L198" s="141"/>
      <c r="M198" s="142"/>
      <c r="N198" s="136"/>
      <c r="O198" s="136"/>
      <c r="P198" s="136"/>
      <c r="Q198" s="136"/>
    </row>
    <row r="199" spans="2:17" ht="26" x14ac:dyDescent="0.35">
      <c r="B199" s="135" t="s">
        <v>562</v>
      </c>
      <c r="C199" s="147" t="str">
        <f t="shared" ref="C199:C262" si="3">CONCATENATE(E$3,E$2,B199)</f>
        <v>2016/17 Financial YearSelect FRS from list hereRef 194</v>
      </c>
      <c r="D199" s="136"/>
      <c r="E199" s="137"/>
      <c r="F199" s="138"/>
      <c r="G199" s="136"/>
      <c r="H199" s="136"/>
      <c r="I199" s="136"/>
      <c r="J199" s="139"/>
      <c r="K199" s="140"/>
      <c r="L199" s="141"/>
      <c r="M199" s="142"/>
      <c r="N199" s="136"/>
      <c r="O199" s="136"/>
      <c r="P199" s="136"/>
      <c r="Q199" s="136"/>
    </row>
    <row r="200" spans="2:17" ht="26" x14ac:dyDescent="0.35">
      <c r="B200" s="135" t="s">
        <v>563</v>
      </c>
      <c r="C200" s="147" t="str">
        <f t="shared" si="3"/>
        <v>2016/17 Financial YearSelect FRS from list hereRef 195</v>
      </c>
      <c r="D200" s="136"/>
      <c r="E200" s="137"/>
      <c r="F200" s="138"/>
      <c r="G200" s="136"/>
      <c r="H200" s="136"/>
      <c r="I200" s="136"/>
      <c r="J200" s="139"/>
      <c r="K200" s="140"/>
      <c r="L200" s="141"/>
      <c r="M200" s="142"/>
      <c r="N200" s="136"/>
      <c r="O200" s="136"/>
      <c r="P200" s="136"/>
      <c r="Q200" s="136"/>
    </row>
    <row r="201" spans="2:17" ht="26" x14ac:dyDescent="0.35">
      <c r="B201" s="135" t="s">
        <v>564</v>
      </c>
      <c r="C201" s="147" t="str">
        <f t="shared" si="3"/>
        <v>2016/17 Financial YearSelect FRS from list hereRef 196</v>
      </c>
      <c r="D201" s="136"/>
      <c r="E201" s="137"/>
      <c r="F201" s="138"/>
      <c r="G201" s="136"/>
      <c r="H201" s="136"/>
      <c r="I201" s="136"/>
      <c r="J201" s="139"/>
      <c r="K201" s="140"/>
      <c r="L201" s="141"/>
      <c r="M201" s="142"/>
      <c r="N201" s="136"/>
      <c r="O201" s="136"/>
      <c r="P201" s="136"/>
      <c r="Q201" s="136"/>
    </row>
    <row r="202" spans="2:17" ht="26" x14ac:dyDescent="0.35">
      <c r="B202" s="135" t="s">
        <v>565</v>
      </c>
      <c r="C202" s="147" t="str">
        <f t="shared" si="3"/>
        <v>2016/17 Financial YearSelect FRS from list hereRef 197</v>
      </c>
      <c r="D202" s="136"/>
      <c r="E202" s="137"/>
      <c r="F202" s="138"/>
      <c r="G202" s="136"/>
      <c r="H202" s="136"/>
      <c r="I202" s="136"/>
      <c r="J202" s="139"/>
      <c r="K202" s="140"/>
      <c r="L202" s="141"/>
      <c r="M202" s="142"/>
      <c r="N202" s="136"/>
      <c r="O202" s="136"/>
      <c r="P202" s="136"/>
      <c r="Q202" s="136"/>
    </row>
    <row r="203" spans="2:17" ht="26" x14ac:dyDescent="0.35">
      <c r="B203" s="135" t="s">
        <v>566</v>
      </c>
      <c r="C203" s="147" t="str">
        <f t="shared" si="3"/>
        <v>2016/17 Financial YearSelect FRS from list hereRef 198</v>
      </c>
      <c r="D203" s="136"/>
      <c r="E203" s="137"/>
      <c r="F203" s="138"/>
      <c r="G203" s="136"/>
      <c r="H203" s="136"/>
      <c r="I203" s="136"/>
      <c r="J203" s="139"/>
      <c r="K203" s="140"/>
      <c r="L203" s="141"/>
      <c r="M203" s="142"/>
      <c r="N203" s="136"/>
      <c r="O203" s="136"/>
      <c r="P203" s="136"/>
      <c r="Q203" s="136"/>
    </row>
    <row r="204" spans="2:17" ht="26" x14ac:dyDescent="0.35">
      <c r="B204" s="135" t="s">
        <v>567</v>
      </c>
      <c r="C204" s="147" t="str">
        <f t="shared" si="3"/>
        <v>2016/17 Financial YearSelect FRS from list hereRef 199</v>
      </c>
      <c r="D204" s="136"/>
      <c r="E204" s="137"/>
      <c r="F204" s="138"/>
      <c r="G204" s="136"/>
      <c r="H204" s="136"/>
      <c r="I204" s="136"/>
      <c r="J204" s="139"/>
      <c r="K204" s="140"/>
      <c r="L204" s="141"/>
      <c r="M204" s="142"/>
      <c r="N204" s="136"/>
      <c r="O204" s="136"/>
      <c r="P204" s="136"/>
      <c r="Q204" s="136"/>
    </row>
    <row r="205" spans="2:17" ht="26" x14ac:dyDescent="0.35">
      <c r="B205" s="135" t="s">
        <v>568</v>
      </c>
      <c r="C205" s="147" t="str">
        <f t="shared" si="3"/>
        <v>2016/17 Financial YearSelect FRS from list hereRef 200</v>
      </c>
      <c r="D205" s="136"/>
      <c r="E205" s="137"/>
      <c r="F205" s="138"/>
      <c r="G205" s="136"/>
      <c r="H205" s="136"/>
      <c r="I205" s="136"/>
      <c r="J205" s="139"/>
      <c r="K205" s="140"/>
      <c r="L205" s="141"/>
      <c r="M205" s="142"/>
      <c r="N205" s="136"/>
      <c r="O205" s="136"/>
      <c r="P205" s="136"/>
      <c r="Q205" s="136"/>
    </row>
    <row r="206" spans="2:17" ht="26" x14ac:dyDescent="0.35">
      <c r="B206" s="135" t="s">
        <v>569</v>
      </c>
      <c r="C206" s="147" t="str">
        <f t="shared" si="3"/>
        <v>2016/17 Financial YearSelect FRS from list hereRef 201</v>
      </c>
      <c r="D206" s="136"/>
      <c r="E206" s="137"/>
      <c r="F206" s="138"/>
      <c r="G206" s="136"/>
      <c r="H206" s="136"/>
      <c r="I206" s="136"/>
      <c r="J206" s="139"/>
      <c r="K206" s="140"/>
      <c r="L206" s="141"/>
      <c r="M206" s="142"/>
      <c r="N206" s="136"/>
      <c r="O206" s="136"/>
      <c r="P206" s="136"/>
      <c r="Q206" s="136"/>
    </row>
    <row r="207" spans="2:17" ht="26" x14ac:dyDescent="0.35">
      <c r="B207" s="135" t="s">
        <v>570</v>
      </c>
      <c r="C207" s="147" t="str">
        <f t="shared" si="3"/>
        <v>2016/17 Financial YearSelect FRS from list hereRef 202</v>
      </c>
      <c r="D207" s="136"/>
      <c r="E207" s="137"/>
      <c r="F207" s="138"/>
      <c r="G207" s="136"/>
      <c r="H207" s="136"/>
      <c r="I207" s="136"/>
      <c r="J207" s="139"/>
      <c r="K207" s="140"/>
      <c r="L207" s="141"/>
      <c r="M207" s="142"/>
      <c r="N207" s="136"/>
      <c r="O207" s="136"/>
      <c r="P207" s="136"/>
      <c r="Q207" s="136"/>
    </row>
    <row r="208" spans="2:17" ht="26" x14ac:dyDescent="0.35">
      <c r="B208" s="135" t="s">
        <v>571</v>
      </c>
      <c r="C208" s="147" t="str">
        <f t="shared" si="3"/>
        <v>2016/17 Financial YearSelect FRS from list hereRef 203</v>
      </c>
      <c r="D208" s="136"/>
      <c r="E208" s="137"/>
      <c r="F208" s="138"/>
      <c r="G208" s="136"/>
      <c r="H208" s="136"/>
      <c r="I208" s="136"/>
      <c r="J208" s="139"/>
      <c r="K208" s="140"/>
      <c r="L208" s="141"/>
      <c r="M208" s="142"/>
      <c r="N208" s="136"/>
      <c r="O208" s="136"/>
      <c r="P208" s="136"/>
      <c r="Q208" s="136"/>
    </row>
    <row r="209" spans="2:17" ht="26" x14ac:dyDescent="0.35">
      <c r="B209" s="135" t="s">
        <v>572</v>
      </c>
      <c r="C209" s="147" t="str">
        <f t="shared" si="3"/>
        <v>2016/17 Financial YearSelect FRS from list hereRef 204</v>
      </c>
      <c r="D209" s="136"/>
      <c r="E209" s="137"/>
      <c r="F209" s="138"/>
      <c r="G209" s="136"/>
      <c r="H209" s="136"/>
      <c r="I209" s="136"/>
      <c r="J209" s="139"/>
      <c r="K209" s="140"/>
      <c r="L209" s="141"/>
      <c r="M209" s="142"/>
      <c r="N209" s="136"/>
      <c r="O209" s="136"/>
      <c r="P209" s="136"/>
      <c r="Q209" s="136"/>
    </row>
    <row r="210" spans="2:17" ht="26" x14ac:dyDescent="0.35">
      <c r="B210" s="135" t="s">
        <v>573</v>
      </c>
      <c r="C210" s="147" t="str">
        <f t="shared" si="3"/>
        <v>2016/17 Financial YearSelect FRS from list hereRef 205</v>
      </c>
      <c r="D210" s="136"/>
      <c r="E210" s="137"/>
      <c r="F210" s="138"/>
      <c r="G210" s="136"/>
      <c r="H210" s="136"/>
      <c r="I210" s="136"/>
      <c r="J210" s="139"/>
      <c r="K210" s="140"/>
      <c r="L210" s="141"/>
      <c r="M210" s="142"/>
      <c r="N210" s="136"/>
      <c r="O210" s="136"/>
      <c r="P210" s="136"/>
      <c r="Q210" s="136"/>
    </row>
    <row r="211" spans="2:17" ht="26" x14ac:dyDescent="0.35">
      <c r="B211" s="135" t="s">
        <v>574</v>
      </c>
      <c r="C211" s="147" t="str">
        <f t="shared" si="3"/>
        <v>2016/17 Financial YearSelect FRS from list hereRef 206</v>
      </c>
      <c r="D211" s="136"/>
      <c r="E211" s="137"/>
      <c r="F211" s="138"/>
      <c r="G211" s="136"/>
      <c r="H211" s="136"/>
      <c r="I211" s="136"/>
      <c r="J211" s="139"/>
      <c r="K211" s="140"/>
      <c r="L211" s="141"/>
      <c r="M211" s="142"/>
      <c r="N211" s="136"/>
      <c r="O211" s="136"/>
      <c r="P211" s="136"/>
      <c r="Q211" s="136"/>
    </row>
    <row r="212" spans="2:17" ht="26" x14ac:dyDescent="0.35">
      <c r="B212" s="135" t="s">
        <v>575</v>
      </c>
      <c r="C212" s="147" t="str">
        <f t="shared" si="3"/>
        <v>2016/17 Financial YearSelect FRS from list hereRef 207</v>
      </c>
      <c r="D212" s="136"/>
      <c r="E212" s="137"/>
      <c r="F212" s="138"/>
      <c r="G212" s="136"/>
      <c r="H212" s="136"/>
      <c r="I212" s="136"/>
      <c r="J212" s="139"/>
      <c r="K212" s="140"/>
      <c r="L212" s="141"/>
      <c r="M212" s="142"/>
      <c r="N212" s="136"/>
      <c r="O212" s="136"/>
      <c r="P212" s="136"/>
      <c r="Q212" s="136"/>
    </row>
    <row r="213" spans="2:17" ht="26" x14ac:dyDescent="0.35">
      <c r="B213" s="135" t="s">
        <v>576</v>
      </c>
      <c r="C213" s="147" t="str">
        <f t="shared" si="3"/>
        <v>2016/17 Financial YearSelect FRS from list hereRef 208</v>
      </c>
      <c r="D213" s="136"/>
      <c r="E213" s="137"/>
      <c r="F213" s="138"/>
      <c r="G213" s="136"/>
      <c r="H213" s="136"/>
      <c r="I213" s="136"/>
      <c r="J213" s="139"/>
      <c r="K213" s="140"/>
      <c r="L213" s="141"/>
      <c r="M213" s="142"/>
      <c r="N213" s="136"/>
      <c r="O213" s="136"/>
      <c r="P213" s="136"/>
      <c r="Q213" s="136"/>
    </row>
    <row r="214" spans="2:17" ht="26" x14ac:dyDescent="0.35">
      <c r="B214" s="135" t="s">
        <v>577</v>
      </c>
      <c r="C214" s="147" t="str">
        <f t="shared" si="3"/>
        <v>2016/17 Financial YearSelect FRS from list hereRef 209</v>
      </c>
      <c r="D214" s="136"/>
      <c r="E214" s="137"/>
      <c r="F214" s="138"/>
      <c r="G214" s="136"/>
      <c r="H214" s="136"/>
      <c r="I214" s="136"/>
      <c r="J214" s="139"/>
      <c r="K214" s="140"/>
      <c r="L214" s="141"/>
      <c r="M214" s="142"/>
      <c r="N214" s="136"/>
      <c r="O214" s="136"/>
      <c r="P214" s="136"/>
      <c r="Q214" s="136"/>
    </row>
    <row r="215" spans="2:17" ht="26" x14ac:dyDescent="0.35">
      <c r="B215" s="135" t="s">
        <v>578</v>
      </c>
      <c r="C215" s="147" t="str">
        <f t="shared" si="3"/>
        <v>2016/17 Financial YearSelect FRS from list hereRef 210</v>
      </c>
      <c r="D215" s="136"/>
      <c r="E215" s="137"/>
      <c r="F215" s="138"/>
      <c r="G215" s="136"/>
      <c r="H215" s="136"/>
      <c r="I215" s="136"/>
      <c r="J215" s="139"/>
      <c r="K215" s="140"/>
      <c r="L215" s="141"/>
      <c r="M215" s="142"/>
      <c r="N215" s="136"/>
      <c r="O215" s="136"/>
      <c r="P215" s="136"/>
      <c r="Q215" s="136"/>
    </row>
    <row r="216" spans="2:17" ht="26" x14ac:dyDescent="0.35">
      <c r="B216" s="135" t="s">
        <v>579</v>
      </c>
      <c r="C216" s="147" t="str">
        <f t="shared" si="3"/>
        <v>2016/17 Financial YearSelect FRS from list hereRef 211</v>
      </c>
      <c r="D216" s="136"/>
      <c r="E216" s="137"/>
      <c r="F216" s="138"/>
      <c r="G216" s="136"/>
      <c r="H216" s="136"/>
      <c r="I216" s="136"/>
      <c r="J216" s="139"/>
      <c r="K216" s="140"/>
      <c r="L216" s="141"/>
      <c r="M216" s="142"/>
      <c r="N216" s="136"/>
      <c r="O216" s="136"/>
      <c r="P216" s="136"/>
      <c r="Q216" s="136"/>
    </row>
    <row r="217" spans="2:17" ht="26" x14ac:dyDescent="0.35">
      <c r="B217" s="135" t="s">
        <v>580</v>
      </c>
      <c r="C217" s="147" t="str">
        <f t="shared" si="3"/>
        <v>2016/17 Financial YearSelect FRS from list hereRef 212</v>
      </c>
      <c r="D217" s="136"/>
      <c r="E217" s="137"/>
      <c r="F217" s="138"/>
      <c r="G217" s="136"/>
      <c r="H217" s="136"/>
      <c r="I217" s="136"/>
      <c r="J217" s="139"/>
      <c r="K217" s="140"/>
      <c r="L217" s="141"/>
      <c r="M217" s="142"/>
      <c r="N217" s="136"/>
      <c r="O217" s="136"/>
      <c r="P217" s="136"/>
      <c r="Q217" s="136"/>
    </row>
    <row r="218" spans="2:17" ht="26" x14ac:dyDescent="0.35">
      <c r="B218" s="135" t="s">
        <v>581</v>
      </c>
      <c r="C218" s="147" t="str">
        <f t="shared" si="3"/>
        <v>2016/17 Financial YearSelect FRS from list hereRef 213</v>
      </c>
      <c r="D218" s="136"/>
      <c r="E218" s="137"/>
      <c r="F218" s="138"/>
      <c r="G218" s="136"/>
      <c r="H218" s="136"/>
      <c r="I218" s="136"/>
      <c r="J218" s="139"/>
      <c r="K218" s="140"/>
      <c r="L218" s="141"/>
      <c r="M218" s="142"/>
      <c r="N218" s="136"/>
      <c r="O218" s="136"/>
      <c r="P218" s="136"/>
      <c r="Q218" s="136"/>
    </row>
    <row r="219" spans="2:17" ht="26" x14ac:dyDescent="0.35">
      <c r="B219" s="135" t="s">
        <v>582</v>
      </c>
      <c r="C219" s="147" t="str">
        <f t="shared" si="3"/>
        <v>2016/17 Financial YearSelect FRS from list hereRef 214</v>
      </c>
      <c r="D219" s="136"/>
      <c r="E219" s="137"/>
      <c r="F219" s="138"/>
      <c r="G219" s="136"/>
      <c r="H219" s="136"/>
      <c r="I219" s="136"/>
      <c r="J219" s="139"/>
      <c r="K219" s="140"/>
      <c r="L219" s="141"/>
      <c r="M219" s="142"/>
      <c r="N219" s="136"/>
      <c r="O219" s="136"/>
      <c r="P219" s="136"/>
      <c r="Q219" s="136"/>
    </row>
    <row r="220" spans="2:17" ht="26" x14ac:dyDescent="0.35">
      <c r="B220" s="135" t="s">
        <v>583</v>
      </c>
      <c r="C220" s="147" t="str">
        <f t="shared" si="3"/>
        <v>2016/17 Financial YearSelect FRS from list hereRef 215</v>
      </c>
      <c r="D220" s="136"/>
      <c r="E220" s="137"/>
      <c r="F220" s="138"/>
      <c r="G220" s="136"/>
      <c r="H220" s="136"/>
      <c r="I220" s="136"/>
      <c r="J220" s="139"/>
      <c r="K220" s="140"/>
      <c r="L220" s="141"/>
      <c r="M220" s="142"/>
      <c r="N220" s="136"/>
      <c r="O220" s="136"/>
      <c r="P220" s="136"/>
      <c r="Q220" s="136"/>
    </row>
    <row r="221" spans="2:17" ht="26" x14ac:dyDescent="0.35">
      <c r="B221" s="135" t="s">
        <v>584</v>
      </c>
      <c r="C221" s="147" t="str">
        <f t="shared" si="3"/>
        <v>2016/17 Financial YearSelect FRS from list hereRef 216</v>
      </c>
      <c r="D221" s="136"/>
      <c r="E221" s="137"/>
      <c r="F221" s="138"/>
      <c r="G221" s="136"/>
      <c r="H221" s="136"/>
      <c r="I221" s="136"/>
      <c r="J221" s="139"/>
      <c r="K221" s="140"/>
      <c r="L221" s="141"/>
      <c r="M221" s="142"/>
      <c r="N221" s="136"/>
      <c r="O221" s="136"/>
      <c r="P221" s="136"/>
      <c r="Q221" s="136"/>
    </row>
    <row r="222" spans="2:17" ht="26" x14ac:dyDescent="0.35">
      <c r="B222" s="135" t="s">
        <v>585</v>
      </c>
      <c r="C222" s="147" t="str">
        <f t="shared" si="3"/>
        <v>2016/17 Financial YearSelect FRS from list hereRef 217</v>
      </c>
      <c r="D222" s="136"/>
      <c r="E222" s="137"/>
      <c r="F222" s="138"/>
      <c r="G222" s="136"/>
      <c r="H222" s="136"/>
      <c r="I222" s="136"/>
      <c r="J222" s="139"/>
      <c r="K222" s="140"/>
      <c r="L222" s="141"/>
      <c r="M222" s="142"/>
      <c r="N222" s="136"/>
      <c r="O222" s="136"/>
      <c r="P222" s="136"/>
      <c r="Q222" s="136"/>
    </row>
    <row r="223" spans="2:17" ht="26" x14ac:dyDescent="0.35">
      <c r="B223" s="135" t="s">
        <v>586</v>
      </c>
      <c r="C223" s="147" t="str">
        <f t="shared" si="3"/>
        <v>2016/17 Financial YearSelect FRS from list hereRef 218</v>
      </c>
      <c r="D223" s="136"/>
      <c r="E223" s="137"/>
      <c r="F223" s="138"/>
      <c r="G223" s="136"/>
      <c r="H223" s="136"/>
      <c r="I223" s="136"/>
      <c r="J223" s="139"/>
      <c r="K223" s="140"/>
      <c r="L223" s="141"/>
      <c r="M223" s="142"/>
      <c r="N223" s="136"/>
      <c r="O223" s="136"/>
      <c r="P223" s="136"/>
      <c r="Q223" s="136"/>
    </row>
    <row r="224" spans="2:17" ht="26" x14ac:dyDescent="0.35">
      <c r="B224" s="135" t="s">
        <v>587</v>
      </c>
      <c r="C224" s="147" t="str">
        <f t="shared" si="3"/>
        <v>2016/17 Financial YearSelect FRS from list hereRef 219</v>
      </c>
      <c r="D224" s="136"/>
      <c r="E224" s="137"/>
      <c r="F224" s="138"/>
      <c r="G224" s="136"/>
      <c r="H224" s="136"/>
      <c r="I224" s="136"/>
      <c r="J224" s="139"/>
      <c r="K224" s="140"/>
      <c r="L224" s="141"/>
      <c r="M224" s="142"/>
      <c r="N224" s="136"/>
      <c r="O224" s="136"/>
      <c r="P224" s="136"/>
      <c r="Q224" s="136"/>
    </row>
    <row r="225" spans="2:17" ht="26" x14ac:dyDescent="0.35">
      <c r="B225" s="135" t="s">
        <v>588</v>
      </c>
      <c r="C225" s="147" t="str">
        <f t="shared" si="3"/>
        <v>2016/17 Financial YearSelect FRS from list hereRef 220</v>
      </c>
      <c r="D225" s="136"/>
      <c r="E225" s="137"/>
      <c r="F225" s="138"/>
      <c r="G225" s="136"/>
      <c r="H225" s="136"/>
      <c r="I225" s="136"/>
      <c r="J225" s="139"/>
      <c r="K225" s="140"/>
      <c r="L225" s="141"/>
      <c r="M225" s="142"/>
      <c r="N225" s="136"/>
      <c r="O225" s="136"/>
      <c r="P225" s="136"/>
      <c r="Q225" s="136"/>
    </row>
    <row r="226" spans="2:17" ht="26" x14ac:dyDescent="0.35">
      <c r="B226" s="135" t="s">
        <v>589</v>
      </c>
      <c r="C226" s="147" t="str">
        <f t="shared" si="3"/>
        <v>2016/17 Financial YearSelect FRS from list hereRef 221</v>
      </c>
      <c r="D226" s="136"/>
      <c r="E226" s="137"/>
      <c r="F226" s="138"/>
      <c r="G226" s="136"/>
      <c r="H226" s="136"/>
      <c r="I226" s="136"/>
      <c r="J226" s="139"/>
      <c r="K226" s="140"/>
      <c r="L226" s="141"/>
      <c r="M226" s="142"/>
      <c r="N226" s="136"/>
      <c r="O226" s="136"/>
      <c r="P226" s="136"/>
      <c r="Q226" s="136"/>
    </row>
    <row r="227" spans="2:17" ht="26" x14ac:dyDescent="0.35">
      <c r="B227" s="135" t="s">
        <v>590</v>
      </c>
      <c r="C227" s="147" t="str">
        <f t="shared" si="3"/>
        <v>2016/17 Financial YearSelect FRS from list hereRef 222</v>
      </c>
      <c r="D227" s="136"/>
      <c r="E227" s="137"/>
      <c r="F227" s="138"/>
      <c r="G227" s="136"/>
      <c r="H227" s="136"/>
      <c r="I227" s="136"/>
      <c r="J227" s="139"/>
      <c r="K227" s="140"/>
      <c r="L227" s="141"/>
      <c r="M227" s="142"/>
      <c r="N227" s="136"/>
      <c r="O227" s="136"/>
      <c r="P227" s="136"/>
      <c r="Q227" s="136"/>
    </row>
    <row r="228" spans="2:17" ht="26" x14ac:dyDescent="0.35">
      <c r="B228" s="135" t="s">
        <v>591</v>
      </c>
      <c r="C228" s="147" t="str">
        <f t="shared" si="3"/>
        <v>2016/17 Financial YearSelect FRS from list hereRef 223</v>
      </c>
      <c r="D228" s="136"/>
      <c r="E228" s="137"/>
      <c r="F228" s="138"/>
      <c r="G228" s="136"/>
      <c r="H228" s="136"/>
      <c r="I228" s="136"/>
      <c r="J228" s="139"/>
      <c r="K228" s="140"/>
      <c r="L228" s="141"/>
      <c r="M228" s="142"/>
      <c r="N228" s="136"/>
      <c r="O228" s="136"/>
      <c r="P228" s="136"/>
      <c r="Q228" s="136"/>
    </row>
    <row r="229" spans="2:17" ht="26" x14ac:dyDescent="0.35">
      <c r="B229" s="135" t="s">
        <v>592</v>
      </c>
      <c r="C229" s="147" t="str">
        <f t="shared" si="3"/>
        <v>2016/17 Financial YearSelect FRS from list hereRef 224</v>
      </c>
      <c r="D229" s="136"/>
      <c r="E229" s="137"/>
      <c r="F229" s="138"/>
      <c r="G229" s="136"/>
      <c r="H229" s="136"/>
      <c r="I229" s="136"/>
      <c r="J229" s="139"/>
      <c r="K229" s="140"/>
      <c r="L229" s="141"/>
      <c r="M229" s="142"/>
      <c r="N229" s="136"/>
      <c r="O229" s="136"/>
      <c r="P229" s="136"/>
      <c r="Q229" s="136"/>
    </row>
    <row r="230" spans="2:17" ht="26" x14ac:dyDescent="0.35">
      <c r="B230" s="135" t="s">
        <v>593</v>
      </c>
      <c r="C230" s="147" t="str">
        <f t="shared" si="3"/>
        <v>2016/17 Financial YearSelect FRS from list hereRef 225</v>
      </c>
      <c r="D230" s="136"/>
      <c r="E230" s="137"/>
      <c r="F230" s="138"/>
      <c r="G230" s="136"/>
      <c r="H230" s="136"/>
      <c r="I230" s="136"/>
      <c r="J230" s="139"/>
      <c r="K230" s="140"/>
      <c r="L230" s="141"/>
      <c r="M230" s="142"/>
      <c r="N230" s="136"/>
      <c r="O230" s="136"/>
      <c r="P230" s="136"/>
      <c r="Q230" s="136"/>
    </row>
    <row r="231" spans="2:17" ht="26" x14ac:dyDescent="0.35">
      <c r="B231" s="135" t="s">
        <v>594</v>
      </c>
      <c r="C231" s="147" t="str">
        <f t="shared" si="3"/>
        <v>2016/17 Financial YearSelect FRS from list hereRef 226</v>
      </c>
      <c r="D231" s="136"/>
      <c r="E231" s="137"/>
      <c r="F231" s="138"/>
      <c r="G231" s="136"/>
      <c r="H231" s="136"/>
      <c r="I231" s="136"/>
      <c r="J231" s="139"/>
      <c r="K231" s="140"/>
      <c r="L231" s="141"/>
      <c r="M231" s="142"/>
      <c r="N231" s="136"/>
      <c r="O231" s="136"/>
      <c r="P231" s="136"/>
      <c r="Q231" s="136"/>
    </row>
    <row r="232" spans="2:17" ht="26" x14ac:dyDescent="0.35">
      <c r="B232" s="135" t="s">
        <v>595</v>
      </c>
      <c r="C232" s="147" t="str">
        <f t="shared" si="3"/>
        <v>2016/17 Financial YearSelect FRS from list hereRef 227</v>
      </c>
      <c r="D232" s="136"/>
      <c r="E232" s="137"/>
      <c r="F232" s="138"/>
      <c r="G232" s="136"/>
      <c r="H232" s="136"/>
      <c r="I232" s="136"/>
      <c r="J232" s="139"/>
      <c r="K232" s="140"/>
      <c r="L232" s="141"/>
      <c r="M232" s="142"/>
      <c r="N232" s="136"/>
      <c r="O232" s="136"/>
      <c r="P232" s="136"/>
      <c r="Q232" s="136"/>
    </row>
    <row r="233" spans="2:17" ht="26" x14ac:dyDescent="0.35">
      <c r="B233" s="135" t="s">
        <v>596</v>
      </c>
      <c r="C233" s="147" t="str">
        <f t="shared" si="3"/>
        <v>2016/17 Financial YearSelect FRS from list hereRef 228</v>
      </c>
      <c r="D233" s="136"/>
      <c r="E233" s="137"/>
      <c r="F233" s="138"/>
      <c r="G233" s="136"/>
      <c r="H233" s="136"/>
      <c r="I233" s="136"/>
      <c r="J233" s="139"/>
      <c r="K233" s="140"/>
      <c r="L233" s="141"/>
      <c r="M233" s="142"/>
      <c r="N233" s="136"/>
      <c r="O233" s="136"/>
      <c r="P233" s="136"/>
      <c r="Q233" s="136"/>
    </row>
    <row r="234" spans="2:17" ht="26" x14ac:dyDescent="0.35">
      <c r="B234" s="135" t="s">
        <v>597</v>
      </c>
      <c r="C234" s="147" t="str">
        <f t="shared" si="3"/>
        <v>2016/17 Financial YearSelect FRS from list hereRef 229</v>
      </c>
      <c r="D234" s="136"/>
      <c r="E234" s="137"/>
      <c r="F234" s="138"/>
      <c r="G234" s="136"/>
      <c r="H234" s="136"/>
      <c r="I234" s="136"/>
      <c r="J234" s="139"/>
      <c r="K234" s="140"/>
      <c r="L234" s="141"/>
      <c r="M234" s="142"/>
      <c r="N234" s="136"/>
      <c r="O234" s="136"/>
      <c r="P234" s="136"/>
      <c r="Q234" s="136"/>
    </row>
    <row r="235" spans="2:17" ht="26" x14ac:dyDescent="0.35">
      <c r="B235" s="135" t="s">
        <v>598</v>
      </c>
      <c r="C235" s="147" t="str">
        <f t="shared" si="3"/>
        <v>2016/17 Financial YearSelect FRS from list hereRef 230</v>
      </c>
      <c r="D235" s="136"/>
      <c r="E235" s="137"/>
      <c r="F235" s="138"/>
      <c r="G235" s="136"/>
      <c r="H235" s="136"/>
      <c r="I235" s="136"/>
      <c r="J235" s="139"/>
      <c r="K235" s="140"/>
      <c r="L235" s="141"/>
      <c r="M235" s="142"/>
      <c r="N235" s="136"/>
      <c r="O235" s="136"/>
      <c r="P235" s="136"/>
      <c r="Q235" s="136"/>
    </row>
    <row r="236" spans="2:17" ht="26" x14ac:dyDescent="0.35">
      <c r="B236" s="135" t="s">
        <v>599</v>
      </c>
      <c r="C236" s="147" t="str">
        <f t="shared" si="3"/>
        <v>2016/17 Financial YearSelect FRS from list hereRef 231</v>
      </c>
      <c r="D236" s="136"/>
      <c r="E236" s="137"/>
      <c r="F236" s="138"/>
      <c r="G236" s="136"/>
      <c r="H236" s="136"/>
      <c r="I236" s="136"/>
      <c r="J236" s="139"/>
      <c r="K236" s="140"/>
      <c r="L236" s="141"/>
      <c r="M236" s="142"/>
      <c r="N236" s="136"/>
      <c r="O236" s="136"/>
      <c r="P236" s="136"/>
      <c r="Q236" s="136"/>
    </row>
    <row r="237" spans="2:17" ht="26" x14ac:dyDescent="0.35">
      <c r="B237" s="135" t="s">
        <v>600</v>
      </c>
      <c r="C237" s="147" t="str">
        <f t="shared" si="3"/>
        <v>2016/17 Financial YearSelect FRS from list hereRef 232</v>
      </c>
      <c r="D237" s="136"/>
      <c r="E237" s="137"/>
      <c r="F237" s="138"/>
      <c r="G237" s="136"/>
      <c r="H237" s="136"/>
      <c r="I237" s="136"/>
      <c r="J237" s="139"/>
      <c r="K237" s="140"/>
      <c r="L237" s="141"/>
      <c r="M237" s="142"/>
      <c r="N237" s="136"/>
      <c r="O237" s="136"/>
      <c r="P237" s="136"/>
      <c r="Q237" s="136"/>
    </row>
    <row r="238" spans="2:17" ht="26" x14ac:dyDescent="0.35">
      <c r="B238" s="135" t="s">
        <v>601</v>
      </c>
      <c r="C238" s="147" t="str">
        <f t="shared" si="3"/>
        <v>2016/17 Financial YearSelect FRS from list hereRef 233</v>
      </c>
      <c r="D238" s="136"/>
      <c r="E238" s="137"/>
      <c r="F238" s="138"/>
      <c r="G238" s="136"/>
      <c r="H238" s="136"/>
      <c r="I238" s="136"/>
      <c r="J238" s="139"/>
      <c r="K238" s="140"/>
      <c r="L238" s="141"/>
      <c r="M238" s="142"/>
      <c r="N238" s="136"/>
      <c r="O238" s="136"/>
      <c r="P238" s="136"/>
      <c r="Q238" s="136"/>
    </row>
    <row r="239" spans="2:17" ht="26" x14ac:dyDescent="0.35">
      <c r="B239" s="135" t="s">
        <v>602</v>
      </c>
      <c r="C239" s="147" t="str">
        <f t="shared" si="3"/>
        <v>2016/17 Financial YearSelect FRS from list hereRef 234</v>
      </c>
      <c r="D239" s="136"/>
      <c r="E239" s="137"/>
      <c r="F239" s="138"/>
      <c r="G239" s="136"/>
      <c r="H239" s="136"/>
      <c r="I239" s="136"/>
      <c r="J239" s="139"/>
      <c r="K239" s="140"/>
      <c r="L239" s="141"/>
      <c r="M239" s="142"/>
      <c r="N239" s="136"/>
      <c r="O239" s="136"/>
      <c r="P239" s="136"/>
      <c r="Q239" s="136"/>
    </row>
    <row r="240" spans="2:17" ht="26" x14ac:dyDescent="0.35">
      <c r="B240" s="135" t="s">
        <v>603</v>
      </c>
      <c r="C240" s="147" t="str">
        <f t="shared" si="3"/>
        <v>2016/17 Financial YearSelect FRS from list hereRef 235</v>
      </c>
      <c r="D240" s="136"/>
      <c r="E240" s="137"/>
      <c r="F240" s="138"/>
      <c r="G240" s="136"/>
      <c r="H240" s="136"/>
      <c r="I240" s="136"/>
      <c r="J240" s="139"/>
      <c r="K240" s="140"/>
      <c r="L240" s="141"/>
      <c r="M240" s="142"/>
      <c r="N240" s="136"/>
      <c r="O240" s="136"/>
      <c r="P240" s="136"/>
      <c r="Q240" s="136"/>
    </row>
    <row r="241" spans="2:17" ht="26" x14ac:dyDescent="0.35">
      <c r="B241" s="135" t="s">
        <v>604</v>
      </c>
      <c r="C241" s="147" t="str">
        <f t="shared" si="3"/>
        <v>2016/17 Financial YearSelect FRS from list hereRef 236</v>
      </c>
      <c r="D241" s="136"/>
      <c r="E241" s="137"/>
      <c r="F241" s="138"/>
      <c r="G241" s="136"/>
      <c r="H241" s="136"/>
      <c r="I241" s="136"/>
      <c r="J241" s="139"/>
      <c r="K241" s="140"/>
      <c r="L241" s="141"/>
      <c r="M241" s="142"/>
      <c r="N241" s="136"/>
      <c r="O241" s="136"/>
      <c r="P241" s="136"/>
      <c r="Q241" s="136"/>
    </row>
    <row r="242" spans="2:17" ht="26" x14ac:dyDescent="0.35">
      <c r="B242" s="135" t="s">
        <v>605</v>
      </c>
      <c r="C242" s="147" t="str">
        <f t="shared" si="3"/>
        <v>2016/17 Financial YearSelect FRS from list hereRef 237</v>
      </c>
      <c r="D242" s="136"/>
      <c r="E242" s="137"/>
      <c r="F242" s="138"/>
      <c r="G242" s="136"/>
      <c r="H242" s="136"/>
      <c r="I242" s="136"/>
      <c r="J242" s="139"/>
      <c r="K242" s="140"/>
      <c r="L242" s="141"/>
      <c r="M242" s="142"/>
      <c r="N242" s="136"/>
      <c r="O242" s="136"/>
      <c r="P242" s="136"/>
      <c r="Q242" s="136"/>
    </row>
    <row r="243" spans="2:17" ht="26" x14ac:dyDescent="0.35">
      <c r="B243" s="135" t="s">
        <v>606</v>
      </c>
      <c r="C243" s="147" t="str">
        <f t="shared" si="3"/>
        <v>2016/17 Financial YearSelect FRS from list hereRef 238</v>
      </c>
      <c r="D243" s="136"/>
      <c r="E243" s="137"/>
      <c r="F243" s="138"/>
      <c r="G243" s="136"/>
      <c r="H243" s="136"/>
      <c r="I243" s="136"/>
      <c r="J243" s="139"/>
      <c r="K243" s="140"/>
      <c r="L243" s="141"/>
      <c r="M243" s="142"/>
      <c r="N243" s="136"/>
      <c r="O243" s="136"/>
      <c r="P243" s="136"/>
      <c r="Q243" s="136"/>
    </row>
    <row r="244" spans="2:17" ht="26" x14ac:dyDescent="0.35">
      <c r="B244" s="135" t="s">
        <v>607</v>
      </c>
      <c r="C244" s="147" t="str">
        <f t="shared" si="3"/>
        <v>2016/17 Financial YearSelect FRS from list hereRef 239</v>
      </c>
      <c r="D244" s="136"/>
      <c r="E244" s="137"/>
      <c r="F244" s="138"/>
      <c r="G244" s="136"/>
      <c r="H244" s="136"/>
      <c r="I244" s="136"/>
      <c r="J244" s="139"/>
      <c r="K244" s="140"/>
      <c r="L244" s="141"/>
      <c r="M244" s="142"/>
      <c r="N244" s="136"/>
      <c r="O244" s="136"/>
      <c r="P244" s="136"/>
      <c r="Q244" s="136"/>
    </row>
    <row r="245" spans="2:17" ht="26" x14ac:dyDescent="0.35">
      <c r="B245" s="135" t="s">
        <v>608</v>
      </c>
      <c r="C245" s="147" t="str">
        <f t="shared" si="3"/>
        <v>2016/17 Financial YearSelect FRS from list hereRef 240</v>
      </c>
      <c r="D245" s="136"/>
      <c r="E245" s="137"/>
      <c r="F245" s="138"/>
      <c r="G245" s="136"/>
      <c r="H245" s="136"/>
      <c r="I245" s="136"/>
      <c r="J245" s="139"/>
      <c r="K245" s="140"/>
      <c r="L245" s="141"/>
      <c r="M245" s="142"/>
      <c r="N245" s="136"/>
      <c r="O245" s="136"/>
      <c r="P245" s="136"/>
      <c r="Q245" s="136"/>
    </row>
    <row r="246" spans="2:17" ht="26" x14ac:dyDescent="0.35">
      <c r="B246" s="135" t="s">
        <v>609</v>
      </c>
      <c r="C246" s="147" t="str">
        <f t="shared" si="3"/>
        <v>2016/17 Financial YearSelect FRS from list hereRef 241</v>
      </c>
      <c r="D246" s="136"/>
      <c r="E246" s="137"/>
      <c r="F246" s="138"/>
      <c r="G246" s="136"/>
      <c r="H246" s="136"/>
      <c r="I246" s="136"/>
      <c r="J246" s="139"/>
      <c r="K246" s="140"/>
      <c r="L246" s="141"/>
      <c r="M246" s="142"/>
      <c r="N246" s="136"/>
      <c r="O246" s="136"/>
      <c r="P246" s="136"/>
      <c r="Q246" s="136"/>
    </row>
    <row r="247" spans="2:17" ht="26" x14ac:dyDescent="0.35">
      <c r="B247" s="135" t="s">
        <v>610</v>
      </c>
      <c r="C247" s="147" t="str">
        <f t="shared" si="3"/>
        <v>2016/17 Financial YearSelect FRS from list hereRef 242</v>
      </c>
      <c r="D247" s="136"/>
      <c r="E247" s="137"/>
      <c r="F247" s="138"/>
      <c r="G247" s="136"/>
      <c r="H247" s="136"/>
      <c r="I247" s="136"/>
      <c r="J247" s="139"/>
      <c r="K247" s="140"/>
      <c r="L247" s="141"/>
      <c r="M247" s="142"/>
      <c r="N247" s="136"/>
      <c r="O247" s="136"/>
      <c r="P247" s="136"/>
      <c r="Q247" s="136"/>
    </row>
    <row r="248" spans="2:17" ht="26" x14ac:dyDescent="0.35">
      <c r="B248" s="135" t="s">
        <v>611</v>
      </c>
      <c r="C248" s="147" t="str">
        <f t="shared" si="3"/>
        <v>2016/17 Financial YearSelect FRS from list hereRef 243</v>
      </c>
      <c r="D248" s="136"/>
      <c r="E248" s="137"/>
      <c r="F248" s="138"/>
      <c r="G248" s="136"/>
      <c r="H248" s="136"/>
      <c r="I248" s="136"/>
      <c r="J248" s="139"/>
      <c r="K248" s="140"/>
      <c r="L248" s="141"/>
      <c r="M248" s="142"/>
      <c r="N248" s="136"/>
      <c r="O248" s="136"/>
      <c r="P248" s="136"/>
      <c r="Q248" s="136"/>
    </row>
    <row r="249" spans="2:17" ht="26" x14ac:dyDescent="0.35">
      <c r="B249" s="135" t="s">
        <v>612</v>
      </c>
      <c r="C249" s="147" t="str">
        <f t="shared" si="3"/>
        <v>2016/17 Financial YearSelect FRS from list hereRef 244</v>
      </c>
      <c r="D249" s="136"/>
      <c r="E249" s="137"/>
      <c r="F249" s="138"/>
      <c r="G249" s="136"/>
      <c r="H249" s="136"/>
      <c r="I249" s="136"/>
      <c r="J249" s="139"/>
      <c r="K249" s="140"/>
      <c r="L249" s="141"/>
      <c r="M249" s="142"/>
      <c r="N249" s="136"/>
      <c r="O249" s="136"/>
      <c r="P249" s="136"/>
      <c r="Q249" s="136"/>
    </row>
    <row r="250" spans="2:17" ht="26" x14ac:dyDescent="0.35">
      <c r="B250" s="135" t="s">
        <v>613</v>
      </c>
      <c r="C250" s="147" t="str">
        <f t="shared" si="3"/>
        <v>2016/17 Financial YearSelect FRS from list hereRef 245</v>
      </c>
      <c r="D250" s="136"/>
      <c r="E250" s="137"/>
      <c r="F250" s="138"/>
      <c r="G250" s="136"/>
      <c r="H250" s="136"/>
      <c r="I250" s="136"/>
      <c r="J250" s="139"/>
      <c r="K250" s="140"/>
      <c r="L250" s="141"/>
      <c r="M250" s="142"/>
      <c r="N250" s="136"/>
      <c r="O250" s="136"/>
      <c r="P250" s="136"/>
      <c r="Q250" s="136"/>
    </row>
    <row r="251" spans="2:17" ht="26" x14ac:dyDescent="0.35">
      <c r="B251" s="135" t="s">
        <v>614</v>
      </c>
      <c r="C251" s="147" t="str">
        <f t="shared" si="3"/>
        <v>2016/17 Financial YearSelect FRS from list hereRef 246</v>
      </c>
      <c r="D251" s="136"/>
      <c r="E251" s="137"/>
      <c r="F251" s="138"/>
      <c r="G251" s="136"/>
      <c r="H251" s="136"/>
      <c r="I251" s="136"/>
      <c r="J251" s="139"/>
      <c r="K251" s="140"/>
      <c r="L251" s="141"/>
      <c r="M251" s="142"/>
      <c r="N251" s="136"/>
      <c r="O251" s="136"/>
      <c r="P251" s="136"/>
      <c r="Q251" s="136"/>
    </row>
    <row r="252" spans="2:17" ht="26" x14ac:dyDescent="0.35">
      <c r="B252" s="135" t="s">
        <v>615</v>
      </c>
      <c r="C252" s="147" t="str">
        <f t="shared" si="3"/>
        <v>2016/17 Financial YearSelect FRS from list hereRef 247</v>
      </c>
      <c r="D252" s="136"/>
      <c r="E252" s="137"/>
      <c r="F252" s="138"/>
      <c r="G252" s="136"/>
      <c r="H252" s="136"/>
      <c r="I252" s="136"/>
      <c r="J252" s="139"/>
      <c r="K252" s="140"/>
      <c r="L252" s="141"/>
      <c r="M252" s="142"/>
      <c r="N252" s="136"/>
      <c r="O252" s="136"/>
      <c r="P252" s="136"/>
      <c r="Q252" s="136"/>
    </row>
    <row r="253" spans="2:17" ht="26" x14ac:dyDescent="0.35">
      <c r="B253" s="135" t="s">
        <v>616</v>
      </c>
      <c r="C253" s="147" t="str">
        <f t="shared" si="3"/>
        <v>2016/17 Financial YearSelect FRS from list hereRef 248</v>
      </c>
      <c r="D253" s="136"/>
      <c r="E253" s="137"/>
      <c r="F253" s="138"/>
      <c r="G253" s="136"/>
      <c r="H253" s="136"/>
      <c r="I253" s="136"/>
      <c r="J253" s="139"/>
      <c r="K253" s="140"/>
      <c r="L253" s="141"/>
      <c r="M253" s="142"/>
      <c r="N253" s="136"/>
      <c r="O253" s="136"/>
      <c r="P253" s="136"/>
      <c r="Q253" s="136"/>
    </row>
    <row r="254" spans="2:17" ht="26" x14ac:dyDescent="0.35">
      <c r="B254" s="135" t="s">
        <v>617</v>
      </c>
      <c r="C254" s="147" t="str">
        <f t="shared" si="3"/>
        <v>2016/17 Financial YearSelect FRS from list hereRef 249</v>
      </c>
      <c r="D254" s="136"/>
      <c r="E254" s="137"/>
      <c r="F254" s="138"/>
      <c r="G254" s="136"/>
      <c r="H254" s="136"/>
      <c r="I254" s="136"/>
      <c r="J254" s="139"/>
      <c r="K254" s="140"/>
      <c r="L254" s="141"/>
      <c r="M254" s="142"/>
      <c r="N254" s="136"/>
      <c r="O254" s="136"/>
      <c r="P254" s="136"/>
      <c r="Q254" s="136"/>
    </row>
    <row r="255" spans="2:17" ht="26" x14ac:dyDescent="0.35">
      <c r="B255" s="135" t="s">
        <v>618</v>
      </c>
      <c r="C255" s="147" t="str">
        <f t="shared" si="3"/>
        <v>2016/17 Financial YearSelect FRS from list hereRef 250</v>
      </c>
      <c r="D255" s="136"/>
      <c r="E255" s="137"/>
      <c r="F255" s="138"/>
      <c r="G255" s="136"/>
      <c r="H255" s="136"/>
      <c r="I255" s="136"/>
      <c r="J255" s="139"/>
      <c r="K255" s="140"/>
      <c r="L255" s="141"/>
      <c r="M255" s="142"/>
      <c r="N255" s="136"/>
      <c r="O255" s="136"/>
      <c r="P255" s="136"/>
      <c r="Q255" s="136"/>
    </row>
    <row r="256" spans="2:17" ht="26" x14ac:dyDescent="0.35">
      <c r="B256" s="135" t="s">
        <v>619</v>
      </c>
      <c r="C256" s="147" t="str">
        <f t="shared" si="3"/>
        <v>2016/17 Financial YearSelect FRS from list hereRef 251</v>
      </c>
      <c r="D256" s="136"/>
      <c r="E256" s="137"/>
      <c r="F256" s="138"/>
      <c r="G256" s="136"/>
      <c r="H256" s="136"/>
      <c r="I256" s="136"/>
      <c r="J256" s="139"/>
      <c r="K256" s="140"/>
      <c r="L256" s="141"/>
      <c r="M256" s="142"/>
      <c r="N256" s="136"/>
      <c r="O256" s="136"/>
      <c r="P256" s="136"/>
      <c r="Q256" s="136"/>
    </row>
    <row r="257" spans="2:17" ht="26" x14ac:dyDescent="0.35">
      <c r="B257" s="135" t="s">
        <v>620</v>
      </c>
      <c r="C257" s="147" t="str">
        <f t="shared" si="3"/>
        <v>2016/17 Financial YearSelect FRS from list hereRef 252</v>
      </c>
      <c r="D257" s="136"/>
      <c r="E257" s="137"/>
      <c r="F257" s="138"/>
      <c r="G257" s="136"/>
      <c r="H257" s="136"/>
      <c r="I257" s="136"/>
      <c r="J257" s="139"/>
      <c r="K257" s="140"/>
      <c r="L257" s="141"/>
      <c r="M257" s="142"/>
      <c r="N257" s="136"/>
      <c r="O257" s="136"/>
      <c r="P257" s="136"/>
      <c r="Q257" s="136"/>
    </row>
    <row r="258" spans="2:17" ht="26" x14ac:dyDescent="0.35">
      <c r="B258" s="135" t="s">
        <v>621</v>
      </c>
      <c r="C258" s="147" t="str">
        <f t="shared" si="3"/>
        <v>2016/17 Financial YearSelect FRS from list hereRef 253</v>
      </c>
      <c r="D258" s="136"/>
      <c r="E258" s="137"/>
      <c r="F258" s="138"/>
      <c r="G258" s="136"/>
      <c r="H258" s="136"/>
      <c r="I258" s="136"/>
      <c r="J258" s="139"/>
      <c r="K258" s="140"/>
      <c r="L258" s="141"/>
      <c r="M258" s="142"/>
      <c r="N258" s="136"/>
      <c r="O258" s="136"/>
      <c r="P258" s="136"/>
      <c r="Q258" s="136"/>
    </row>
    <row r="259" spans="2:17" ht="26" x14ac:dyDescent="0.35">
      <c r="B259" s="135" t="s">
        <v>622</v>
      </c>
      <c r="C259" s="147" t="str">
        <f t="shared" si="3"/>
        <v>2016/17 Financial YearSelect FRS from list hereRef 254</v>
      </c>
      <c r="D259" s="136"/>
      <c r="E259" s="137"/>
      <c r="F259" s="138"/>
      <c r="G259" s="136"/>
      <c r="H259" s="136"/>
      <c r="I259" s="136"/>
      <c r="J259" s="139"/>
      <c r="K259" s="140"/>
      <c r="L259" s="141"/>
      <c r="M259" s="142"/>
      <c r="N259" s="136"/>
      <c r="O259" s="136"/>
      <c r="P259" s="136"/>
      <c r="Q259" s="136"/>
    </row>
    <row r="260" spans="2:17" ht="26" x14ac:dyDescent="0.35">
      <c r="B260" s="135" t="s">
        <v>623</v>
      </c>
      <c r="C260" s="147" t="str">
        <f t="shared" si="3"/>
        <v>2016/17 Financial YearSelect FRS from list hereRef 255</v>
      </c>
      <c r="D260" s="136"/>
      <c r="E260" s="137"/>
      <c r="F260" s="138"/>
      <c r="G260" s="136"/>
      <c r="H260" s="136"/>
      <c r="I260" s="136"/>
      <c r="J260" s="139"/>
      <c r="K260" s="140"/>
      <c r="L260" s="141"/>
      <c r="M260" s="142"/>
      <c r="N260" s="136"/>
      <c r="O260" s="136"/>
      <c r="P260" s="136"/>
      <c r="Q260" s="136"/>
    </row>
    <row r="261" spans="2:17" ht="26" x14ac:dyDescent="0.35">
      <c r="B261" s="135" t="s">
        <v>624</v>
      </c>
      <c r="C261" s="147" t="str">
        <f t="shared" si="3"/>
        <v>2016/17 Financial YearSelect FRS from list hereRef 256</v>
      </c>
      <c r="D261" s="136"/>
      <c r="E261" s="137"/>
      <c r="F261" s="138"/>
      <c r="G261" s="136"/>
      <c r="H261" s="136"/>
      <c r="I261" s="136"/>
      <c r="J261" s="139"/>
      <c r="K261" s="140"/>
      <c r="L261" s="141"/>
      <c r="M261" s="142"/>
      <c r="N261" s="136"/>
      <c r="O261" s="136"/>
      <c r="P261" s="136"/>
      <c r="Q261" s="136"/>
    </row>
    <row r="262" spans="2:17" ht="26" x14ac:dyDescent="0.35">
      <c r="B262" s="135" t="s">
        <v>625</v>
      </c>
      <c r="C262" s="147" t="str">
        <f t="shared" si="3"/>
        <v>2016/17 Financial YearSelect FRS from list hereRef 257</v>
      </c>
      <c r="D262" s="136"/>
      <c r="E262" s="137"/>
      <c r="F262" s="138"/>
      <c r="G262" s="136"/>
      <c r="H262" s="136"/>
      <c r="I262" s="136"/>
      <c r="J262" s="139"/>
      <c r="K262" s="140"/>
      <c r="L262" s="141"/>
      <c r="M262" s="142"/>
      <c r="N262" s="136"/>
      <c r="O262" s="136"/>
      <c r="P262" s="136"/>
      <c r="Q262" s="136"/>
    </row>
    <row r="263" spans="2:17" ht="26" x14ac:dyDescent="0.35">
      <c r="B263" s="135" t="s">
        <v>626</v>
      </c>
      <c r="C263" s="147" t="str">
        <f t="shared" ref="C263:C326" si="4">CONCATENATE(E$3,E$2,B263)</f>
        <v>2016/17 Financial YearSelect FRS from list hereRef 258</v>
      </c>
      <c r="D263" s="136"/>
      <c r="E263" s="137"/>
      <c r="F263" s="138"/>
      <c r="G263" s="136"/>
      <c r="H263" s="136"/>
      <c r="I263" s="136"/>
      <c r="J263" s="139"/>
      <c r="K263" s="140"/>
      <c r="L263" s="141"/>
      <c r="M263" s="142"/>
      <c r="N263" s="136"/>
      <c r="O263" s="136"/>
      <c r="P263" s="136"/>
      <c r="Q263" s="136"/>
    </row>
    <row r="264" spans="2:17" ht="26" x14ac:dyDescent="0.35">
      <c r="B264" s="135" t="s">
        <v>627</v>
      </c>
      <c r="C264" s="147" t="str">
        <f t="shared" si="4"/>
        <v>2016/17 Financial YearSelect FRS from list hereRef 259</v>
      </c>
      <c r="D264" s="136"/>
      <c r="E264" s="137"/>
      <c r="F264" s="138"/>
      <c r="G264" s="136"/>
      <c r="H264" s="136"/>
      <c r="I264" s="136"/>
      <c r="J264" s="139"/>
      <c r="K264" s="140"/>
      <c r="L264" s="141"/>
      <c r="M264" s="142"/>
      <c r="N264" s="136"/>
      <c r="O264" s="136"/>
      <c r="P264" s="136"/>
      <c r="Q264" s="136"/>
    </row>
    <row r="265" spans="2:17" ht="26" x14ac:dyDescent="0.35">
      <c r="B265" s="135" t="s">
        <v>628</v>
      </c>
      <c r="C265" s="147" t="str">
        <f t="shared" si="4"/>
        <v>2016/17 Financial YearSelect FRS from list hereRef 260</v>
      </c>
      <c r="D265" s="136"/>
      <c r="E265" s="137"/>
      <c r="F265" s="138"/>
      <c r="G265" s="136"/>
      <c r="H265" s="136"/>
      <c r="I265" s="136"/>
      <c r="J265" s="139"/>
      <c r="K265" s="140"/>
      <c r="L265" s="141"/>
      <c r="M265" s="142"/>
      <c r="N265" s="136"/>
      <c r="O265" s="136"/>
      <c r="P265" s="136"/>
      <c r="Q265" s="136"/>
    </row>
    <row r="266" spans="2:17" ht="26" x14ac:dyDescent="0.35">
      <c r="B266" s="135" t="s">
        <v>629</v>
      </c>
      <c r="C266" s="147" t="str">
        <f t="shared" si="4"/>
        <v>2016/17 Financial YearSelect FRS from list hereRef 261</v>
      </c>
      <c r="D266" s="136"/>
      <c r="E266" s="137"/>
      <c r="F266" s="138"/>
      <c r="G266" s="136"/>
      <c r="H266" s="136"/>
      <c r="I266" s="136"/>
      <c r="J266" s="139"/>
      <c r="K266" s="140"/>
      <c r="L266" s="141"/>
      <c r="M266" s="142"/>
      <c r="N266" s="136"/>
      <c r="O266" s="136"/>
      <c r="P266" s="136"/>
      <c r="Q266" s="136"/>
    </row>
    <row r="267" spans="2:17" ht="26" x14ac:dyDescent="0.35">
      <c r="B267" s="135" t="s">
        <v>630</v>
      </c>
      <c r="C267" s="147" t="str">
        <f t="shared" si="4"/>
        <v>2016/17 Financial YearSelect FRS from list hereRef 262</v>
      </c>
      <c r="D267" s="136"/>
      <c r="E267" s="137"/>
      <c r="F267" s="138"/>
      <c r="G267" s="136"/>
      <c r="H267" s="136"/>
      <c r="I267" s="136"/>
      <c r="J267" s="139"/>
      <c r="K267" s="140"/>
      <c r="L267" s="141"/>
      <c r="M267" s="142"/>
      <c r="N267" s="136"/>
      <c r="O267" s="136"/>
      <c r="P267" s="136"/>
      <c r="Q267" s="136"/>
    </row>
    <row r="268" spans="2:17" ht="26" x14ac:dyDescent="0.35">
      <c r="B268" s="135" t="s">
        <v>631</v>
      </c>
      <c r="C268" s="147" t="str">
        <f t="shared" si="4"/>
        <v>2016/17 Financial YearSelect FRS from list hereRef 263</v>
      </c>
      <c r="D268" s="136"/>
      <c r="E268" s="137"/>
      <c r="F268" s="138"/>
      <c r="G268" s="136"/>
      <c r="H268" s="136"/>
      <c r="I268" s="136"/>
      <c r="J268" s="139"/>
      <c r="K268" s="140"/>
      <c r="L268" s="141"/>
      <c r="M268" s="142"/>
      <c r="N268" s="136"/>
      <c r="O268" s="136"/>
      <c r="P268" s="136"/>
      <c r="Q268" s="136"/>
    </row>
    <row r="269" spans="2:17" ht="26" x14ac:dyDescent="0.35">
      <c r="B269" s="135" t="s">
        <v>632</v>
      </c>
      <c r="C269" s="147" t="str">
        <f t="shared" si="4"/>
        <v>2016/17 Financial YearSelect FRS from list hereRef 264</v>
      </c>
      <c r="D269" s="136"/>
      <c r="E269" s="137"/>
      <c r="F269" s="138"/>
      <c r="G269" s="136"/>
      <c r="H269" s="136"/>
      <c r="I269" s="136"/>
      <c r="J269" s="139"/>
      <c r="K269" s="140"/>
      <c r="L269" s="141"/>
      <c r="M269" s="142"/>
      <c r="N269" s="136"/>
      <c r="O269" s="136"/>
      <c r="P269" s="136"/>
      <c r="Q269" s="136"/>
    </row>
    <row r="270" spans="2:17" ht="26" x14ac:dyDescent="0.35">
      <c r="B270" s="135" t="s">
        <v>633</v>
      </c>
      <c r="C270" s="147" t="str">
        <f t="shared" si="4"/>
        <v>2016/17 Financial YearSelect FRS from list hereRef 265</v>
      </c>
      <c r="D270" s="136"/>
      <c r="E270" s="137"/>
      <c r="F270" s="138"/>
      <c r="G270" s="136"/>
      <c r="H270" s="136"/>
      <c r="I270" s="136"/>
      <c r="J270" s="139"/>
      <c r="K270" s="140"/>
      <c r="L270" s="141"/>
      <c r="M270" s="142"/>
      <c r="N270" s="136"/>
      <c r="O270" s="136"/>
      <c r="P270" s="136"/>
      <c r="Q270" s="136"/>
    </row>
    <row r="271" spans="2:17" ht="26" x14ac:dyDescent="0.35">
      <c r="B271" s="135" t="s">
        <v>634</v>
      </c>
      <c r="C271" s="147" t="str">
        <f t="shared" si="4"/>
        <v>2016/17 Financial YearSelect FRS from list hereRef 266</v>
      </c>
      <c r="D271" s="136"/>
      <c r="E271" s="137"/>
      <c r="F271" s="138"/>
      <c r="G271" s="136"/>
      <c r="H271" s="136"/>
      <c r="I271" s="136"/>
      <c r="J271" s="139"/>
      <c r="K271" s="140"/>
      <c r="L271" s="141"/>
      <c r="M271" s="142"/>
      <c r="N271" s="136"/>
      <c r="O271" s="136"/>
      <c r="P271" s="136"/>
      <c r="Q271" s="136"/>
    </row>
    <row r="272" spans="2:17" ht="26" x14ac:dyDescent="0.35">
      <c r="B272" s="135" t="s">
        <v>635</v>
      </c>
      <c r="C272" s="147" t="str">
        <f t="shared" si="4"/>
        <v>2016/17 Financial YearSelect FRS from list hereRef 267</v>
      </c>
      <c r="D272" s="136"/>
      <c r="E272" s="137"/>
      <c r="F272" s="138"/>
      <c r="G272" s="136"/>
      <c r="H272" s="136"/>
      <c r="I272" s="136"/>
      <c r="J272" s="139"/>
      <c r="K272" s="140"/>
      <c r="L272" s="141"/>
      <c r="M272" s="142"/>
      <c r="N272" s="136"/>
      <c r="O272" s="136"/>
      <c r="P272" s="136"/>
      <c r="Q272" s="136"/>
    </row>
    <row r="273" spans="2:17" ht="26" x14ac:dyDescent="0.35">
      <c r="B273" s="135" t="s">
        <v>636</v>
      </c>
      <c r="C273" s="147" t="str">
        <f t="shared" si="4"/>
        <v>2016/17 Financial YearSelect FRS from list hereRef 268</v>
      </c>
      <c r="D273" s="136"/>
      <c r="E273" s="137"/>
      <c r="F273" s="138"/>
      <c r="G273" s="136"/>
      <c r="H273" s="136"/>
      <c r="I273" s="136"/>
      <c r="J273" s="139"/>
      <c r="K273" s="140"/>
      <c r="L273" s="141"/>
      <c r="M273" s="142"/>
      <c r="N273" s="136"/>
      <c r="O273" s="136"/>
      <c r="P273" s="136"/>
      <c r="Q273" s="136"/>
    </row>
    <row r="274" spans="2:17" ht="26" x14ac:dyDescent="0.35">
      <c r="B274" s="135" t="s">
        <v>637</v>
      </c>
      <c r="C274" s="147" t="str">
        <f t="shared" si="4"/>
        <v>2016/17 Financial YearSelect FRS from list hereRef 269</v>
      </c>
      <c r="D274" s="136"/>
      <c r="E274" s="137"/>
      <c r="F274" s="138"/>
      <c r="G274" s="136"/>
      <c r="H274" s="136"/>
      <c r="I274" s="136"/>
      <c r="J274" s="139"/>
      <c r="K274" s="140"/>
      <c r="L274" s="141"/>
      <c r="M274" s="142"/>
      <c r="N274" s="136"/>
      <c r="O274" s="136"/>
      <c r="P274" s="136"/>
      <c r="Q274" s="136"/>
    </row>
    <row r="275" spans="2:17" ht="26" x14ac:dyDescent="0.35">
      <c r="B275" s="135" t="s">
        <v>638</v>
      </c>
      <c r="C275" s="147" t="str">
        <f t="shared" si="4"/>
        <v>2016/17 Financial YearSelect FRS from list hereRef 270</v>
      </c>
      <c r="D275" s="136"/>
      <c r="E275" s="137"/>
      <c r="F275" s="138"/>
      <c r="G275" s="136"/>
      <c r="H275" s="136"/>
      <c r="I275" s="136"/>
      <c r="J275" s="139"/>
      <c r="K275" s="140"/>
      <c r="L275" s="141"/>
      <c r="M275" s="142"/>
      <c r="N275" s="136"/>
      <c r="O275" s="136"/>
      <c r="P275" s="136"/>
      <c r="Q275" s="136"/>
    </row>
    <row r="276" spans="2:17" ht="26" x14ac:dyDescent="0.35">
      <c r="B276" s="135" t="s">
        <v>639</v>
      </c>
      <c r="C276" s="147" t="str">
        <f t="shared" si="4"/>
        <v>2016/17 Financial YearSelect FRS from list hereRef 271</v>
      </c>
      <c r="D276" s="136"/>
      <c r="E276" s="137"/>
      <c r="F276" s="138"/>
      <c r="G276" s="136"/>
      <c r="H276" s="136"/>
      <c r="I276" s="136"/>
      <c r="J276" s="139"/>
      <c r="K276" s="140"/>
      <c r="L276" s="141"/>
      <c r="M276" s="142"/>
      <c r="N276" s="136"/>
      <c r="O276" s="136"/>
      <c r="P276" s="136"/>
      <c r="Q276" s="136"/>
    </row>
    <row r="277" spans="2:17" ht="26" x14ac:dyDescent="0.35">
      <c r="B277" s="135" t="s">
        <v>640</v>
      </c>
      <c r="C277" s="147" t="str">
        <f t="shared" si="4"/>
        <v>2016/17 Financial YearSelect FRS from list hereRef 272</v>
      </c>
      <c r="D277" s="136"/>
      <c r="E277" s="137"/>
      <c r="F277" s="138"/>
      <c r="G277" s="136"/>
      <c r="H277" s="136"/>
      <c r="I277" s="136"/>
      <c r="J277" s="139"/>
      <c r="K277" s="140"/>
      <c r="L277" s="141"/>
      <c r="M277" s="142"/>
      <c r="N277" s="136"/>
      <c r="O277" s="136"/>
      <c r="P277" s="136"/>
      <c r="Q277" s="136"/>
    </row>
    <row r="278" spans="2:17" ht="26" x14ac:dyDescent="0.35">
      <c r="B278" s="135" t="s">
        <v>641</v>
      </c>
      <c r="C278" s="147" t="str">
        <f t="shared" si="4"/>
        <v>2016/17 Financial YearSelect FRS from list hereRef 273</v>
      </c>
      <c r="D278" s="136"/>
      <c r="E278" s="137"/>
      <c r="F278" s="138"/>
      <c r="G278" s="136"/>
      <c r="H278" s="136"/>
      <c r="I278" s="136"/>
      <c r="J278" s="139"/>
      <c r="K278" s="140"/>
      <c r="L278" s="141"/>
      <c r="M278" s="142"/>
      <c r="N278" s="136"/>
      <c r="O278" s="136"/>
      <c r="P278" s="136"/>
      <c r="Q278" s="136"/>
    </row>
    <row r="279" spans="2:17" ht="26" x14ac:dyDescent="0.35">
      <c r="B279" s="135" t="s">
        <v>642</v>
      </c>
      <c r="C279" s="147" t="str">
        <f t="shared" si="4"/>
        <v>2016/17 Financial YearSelect FRS from list hereRef 274</v>
      </c>
      <c r="D279" s="136"/>
      <c r="E279" s="137"/>
      <c r="F279" s="138"/>
      <c r="G279" s="136"/>
      <c r="H279" s="136"/>
      <c r="I279" s="136"/>
      <c r="J279" s="139"/>
      <c r="K279" s="140"/>
      <c r="L279" s="141"/>
      <c r="M279" s="142"/>
      <c r="N279" s="136"/>
      <c r="O279" s="136"/>
      <c r="P279" s="136"/>
      <c r="Q279" s="136"/>
    </row>
    <row r="280" spans="2:17" ht="26" x14ac:dyDescent="0.35">
      <c r="B280" s="135" t="s">
        <v>643</v>
      </c>
      <c r="C280" s="147" t="str">
        <f t="shared" si="4"/>
        <v>2016/17 Financial YearSelect FRS from list hereRef 275</v>
      </c>
      <c r="D280" s="136"/>
      <c r="E280" s="137"/>
      <c r="F280" s="138"/>
      <c r="G280" s="136"/>
      <c r="H280" s="136"/>
      <c r="I280" s="136"/>
      <c r="J280" s="139"/>
      <c r="K280" s="140"/>
      <c r="L280" s="141"/>
      <c r="M280" s="142"/>
      <c r="N280" s="136"/>
      <c r="O280" s="136"/>
      <c r="P280" s="136"/>
      <c r="Q280" s="136"/>
    </row>
    <row r="281" spans="2:17" ht="26" x14ac:dyDescent="0.35">
      <c r="B281" s="135" t="s">
        <v>644</v>
      </c>
      <c r="C281" s="147" t="str">
        <f t="shared" si="4"/>
        <v>2016/17 Financial YearSelect FRS from list hereRef 276</v>
      </c>
      <c r="D281" s="136"/>
      <c r="E281" s="137"/>
      <c r="F281" s="138"/>
      <c r="G281" s="136"/>
      <c r="H281" s="136"/>
      <c r="I281" s="136"/>
      <c r="J281" s="139"/>
      <c r="K281" s="140"/>
      <c r="L281" s="141"/>
      <c r="M281" s="142"/>
      <c r="N281" s="136"/>
      <c r="O281" s="136"/>
      <c r="P281" s="136"/>
      <c r="Q281" s="136"/>
    </row>
    <row r="282" spans="2:17" ht="26" x14ac:dyDescent="0.35">
      <c r="B282" s="135" t="s">
        <v>645</v>
      </c>
      <c r="C282" s="147" t="str">
        <f t="shared" si="4"/>
        <v>2016/17 Financial YearSelect FRS from list hereRef 277</v>
      </c>
      <c r="D282" s="136"/>
      <c r="E282" s="137"/>
      <c r="F282" s="138"/>
      <c r="G282" s="136"/>
      <c r="H282" s="136"/>
      <c r="I282" s="136"/>
      <c r="J282" s="139"/>
      <c r="K282" s="140"/>
      <c r="L282" s="141"/>
      <c r="M282" s="142"/>
      <c r="N282" s="136"/>
      <c r="O282" s="136"/>
      <c r="P282" s="136"/>
      <c r="Q282" s="136"/>
    </row>
    <row r="283" spans="2:17" ht="26" x14ac:dyDescent="0.35">
      <c r="B283" s="135" t="s">
        <v>646</v>
      </c>
      <c r="C283" s="147" t="str">
        <f t="shared" si="4"/>
        <v>2016/17 Financial YearSelect FRS from list hereRef 278</v>
      </c>
      <c r="D283" s="136"/>
      <c r="E283" s="137"/>
      <c r="F283" s="138"/>
      <c r="G283" s="136"/>
      <c r="H283" s="136"/>
      <c r="I283" s="136"/>
      <c r="J283" s="139"/>
      <c r="K283" s="140"/>
      <c r="L283" s="141"/>
      <c r="M283" s="142"/>
      <c r="N283" s="136"/>
      <c r="O283" s="136"/>
      <c r="P283" s="136"/>
      <c r="Q283" s="136"/>
    </row>
    <row r="284" spans="2:17" ht="26" x14ac:dyDescent="0.35">
      <c r="B284" s="135" t="s">
        <v>647</v>
      </c>
      <c r="C284" s="147" t="str">
        <f t="shared" si="4"/>
        <v>2016/17 Financial YearSelect FRS from list hereRef 279</v>
      </c>
      <c r="D284" s="136"/>
      <c r="E284" s="137"/>
      <c r="F284" s="138"/>
      <c r="G284" s="136"/>
      <c r="H284" s="136"/>
      <c r="I284" s="136"/>
      <c r="J284" s="139"/>
      <c r="K284" s="140"/>
      <c r="L284" s="141"/>
      <c r="M284" s="142"/>
      <c r="N284" s="136"/>
      <c r="O284" s="136"/>
      <c r="P284" s="136"/>
      <c r="Q284" s="136"/>
    </row>
    <row r="285" spans="2:17" ht="26" x14ac:dyDescent="0.35">
      <c r="B285" s="135" t="s">
        <v>648</v>
      </c>
      <c r="C285" s="147" t="str">
        <f t="shared" si="4"/>
        <v>2016/17 Financial YearSelect FRS from list hereRef 280</v>
      </c>
      <c r="D285" s="136"/>
      <c r="E285" s="137"/>
      <c r="F285" s="138"/>
      <c r="G285" s="136"/>
      <c r="H285" s="136"/>
      <c r="I285" s="136"/>
      <c r="J285" s="139"/>
      <c r="K285" s="140"/>
      <c r="L285" s="141"/>
      <c r="M285" s="142"/>
      <c r="N285" s="136"/>
      <c r="O285" s="136"/>
      <c r="P285" s="136"/>
      <c r="Q285" s="136"/>
    </row>
    <row r="286" spans="2:17" ht="26" x14ac:dyDescent="0.35">
      <c r="B286" s="135" t="s">
        <v>649</v>
      </c>
      <c r="C286" s="147" t="str">
        <f t="shared" si="4"/>
        <v>2016/17 Financial YearSelect FRS from list hereRef 281</v>
      </c>
      <c r="D286" s="136"/>
      <c r="E286" s="137"/>
      <c r="F286" s="138"/>
      <c r="G286" s="136"/>
      <c r="H286" s="136"/>
      <c r="I286" s="136"/>
      <c r="J286" s="139"/>
      <c r="K286" s="140"/>
      <c r="L286" s="141"/>
      <c r="M286" s="142"/>
      <c r="N286" s="136"/>
      <c r="O286" s="136"/>
      <c r="P286" s="136"/>
      <c r="Q286" s="136"/>
    </row>
    <row r="287" spans="2:17" ht="26" x14ac:dyDescent="0.35">
      <c r="B287" s="135" t="s">
        <v>650</v>
      </c>
      <c r="C287" s="147" t="str">
        <f t="shared" si="4"/>
        <v>2016/17 Financial YearSelect FRS from list hereRef 282</v>
      </c>
      <c r="D287" s="136"/>
      <c r="E287" s="137"/>
      <c r="F287" s="138"/>
      <c r="G287" s="136"/>
      <c r="H287" s="136"/>
      <c r="I287" s="136"/>
      <c r="J287" s="139"/>
      <c r="K287" s="140"/>
      <c r="L287" s="141"/>
      <c r="M287" s="142"/>
      <c r="N287" s="136"/>
      <c r="O287" s="136"/>
      <c r="P287" s="136"/>
      <c r="Q287" s="136"/>
    </row>
    <row r="288" spans="2:17" ht="26" x14ac:dyDescent="0.35">
      <c r="B288" s="135" t="s">
        <v>651</v>
      </c>
      <c r="C288" s="147" t="str">
        <f t="shared" si="4"/>
        <v>2016/17 Financial YearSelect FRS from list hereRef 283</v>
      </c>
      <c r="D288" s="136"/>
      <c r="E288" s="137"/>
      <c r="F288" s="138"/>
      <c r="G288" s="136"/>
      <c r="H288" s="136"/>
      <c r="I288" s="136"/>
      <c r="J288" s="139"/>
      <c r="K288" s="140"/>
      <c r="L288" s="141"/>
      <c r="M288" s="142"/>
      <c r="N288" s="136"/>
      <c r="O288" s="136"/>
      <c r="P288" s="136"/>
      <c r="Q288" s="136"/>
    </row>
    <row r="289" spans="2:17" ht="26" x14ac:dyDescent="0.35">
      <c r="B289" s="135" t="s">
        <v>652</v>
      </c>
      <c r="C289" s="147" t="str">
        <f t="shared" si="4"/>
        <v>2016/17 Financial YearSelect FRS from list hereRef 284</v>
      </c>
      <c r="D289" s="136"/>
      <c r="E289" s="137"/>
      <c r="F289" s="138"/>
      <c r="G289" s="136"/>
      <c r="H289" s="136"/>
      <c r="I289" s="136"/>
      <c r="J289" s="139"/>
      <c r="K289" s="140"/>
      <c r="L289" s="141"/>
      <c r="M289" s="142"/>
      <c r="N289" s="136"/>
      <c r="O289" s="136"/>
      <c r="P289" s="136"/>
      <c r="Q289" s="136"/>
    </row>
    <row r="290" spans="2:17" ht="26" x14ac:dyDescent="0.35">
      <c r="B290" s="135" t="s">
        <v>653</v>
      </c>
      <c r="C290" s="147" t="str">
        <f t="shared" si="4"/>
        <v>2016/17 Financial YearSelect FRS from list hereRef 285</v>
      </c>
      <c r="D290" s="136"/>
      <c r="E290" s="137"/>
      <c r="F290" s="138"/>
      <c r="G290" s="136"/>
      <c r="H290" s="136"/>
      <c r="I290" s="136"/>
      <c r="J290" s="139"/>
      <c r="K290" s="140"/>
      <c r="L290" s="141"/>
      <c r="M290" s="142"/>
      <c r="N290" s="136"/>
      <c r="O290" s="136"/>
      <c r="P290" s="136"/>
      <c r="Q290" s="136"/>
    </row>
    <row r="291" spans="2:17" ht="26" x14ac:dyDescent="0.35">
      <c r="B291" s="135" t="s">
        <v>654</v>
      </c>
      <c r="C291" s="147" t="str">
        <f t="shared" si="4"/>
        <v>2016/17 Financial YearSelect FRS from list hereRef 286</v>
      </c>
      <c r="D291" s="136"/>
      <c r="E291" s="137"/>
      <c r="F291" s="138"/>
      <c r="G291" s="136"/>
      <c r="H291" s="136"/>
      <c r="I291" s="136"/>
      <c r="J291" s="139"/>
      <c r="K291" s="140"/>
      <c r="L291" s="141"/>
      <c r="M291" s="142"/>
      <c r="N291" s="136"/>
      <c r="O291" s="136"/>
      <c r="P291" s="136"/>
      <c r="Q291" s="136"/>
    </row>
    <row r="292" spans="2:17" ht="26" x14ac:dyDescent="0.35">
      <c r="B292" s="135" t="s">
        <v>655</v>
      </c>
      <c r="C292" s="147" t="str">
        <f t="shared" si="4"/>
        <v>2016/17 Financial YearSelect FRS from list hereRef 287</v>
      </c>
      <c r="D292" s="136"/>
      <c r="E292" s="137"/>
      <c r="F292" s="138"/>
      <c r="G292" s="136"/>
      <c r="H292" s="136"/>
      <c r="I292" s="136"/>
      <c r="J292" s="139"/>
      <c r="K292" s="140"/>
      <c r="L292" s="141"/>
      <c r="M292" s="142"/>
      <c r="N292" s="136"/>
      <c r="O292" s="136"/>
      <c r="P292" s="136"/>
      <c r="Q292" s="136"/>
    </row>
    <row r="293" spans="2:17" ht="26" x14ac:dyDescent="0.35">
      <c r="B293" s="135" t="s">
        <v>656</v>
      </c>
      <c r="C293" s="147" t="str">
        <f t="shared" si="4"/>
        <v>2016/17 Financial YearSelect FRS from list hereRef 288</v>
      </c>
      <c r="D293" s="136"/>
      <c r="E293" s="137"/>
      <c r="F293" s="138"/>
      <c r="G293" s="136"/>
      <c r="H293" s="136"/>
      <c r="I293" s="136"/>
      <c r="J293" s="139"/>
      <c r="K293" s="140"/>
      <c r="L293" s="141"/>
      <c r="M293" s="142"/>
      <c r="N293" s="136"/>
      <c r="O293" s="136"/>
      <c r="P293" s="136"/>
      <c r="Q293" s="136"/>
    </row>
    <row r="294" spans="2:17" ht="26" x14ac:dyDescent="0.35">
      <c r="B294" s="135" t="s">
        <v>657</v>
      </c>
      <c r="C294" s="147" t="str">
        <f t="shared" si="4"/>
        <v>2016/17 Financial YearSelect FRS from list hereRef 289</v>
      </c>
      <c r="D294" s="136"/>
      <c r="E294" s="137"/>
      <c r="F294" s="138"/>
      <c r="G294" s="136"/>
      <c r="H294" s="136"/>
      <c r="I294" s="136"/>
      <c r="J294" s="139"/>
      <c r="K294" s="140"/>
      <c r="L294" s="141"/>
      <c r="M294" s="142"/>
      <c r="N294" s="136"/>
      <c r="O294" s="136"/>
      <c r="P294" s="136"/>
      <c r="Q294" s="136"/>
    </row>
    <row r="295" spans="2:17" ht="26" x14ac:dyDescent="0.35">
      <c r="B295" s="135" t="s">
        <v>658</v>
      </c>
      <c r="C295" s="147" t="str">
        <f t="shared" si="4"/>
        <v>2016/17 Financial YearSelect FRS from list hereRef 290</v>
      </c>
      <c r="D295" s="136"/>
      <c r="E295" s="137"/>
      <c r="F295" s="138"/>
      <c r="G295" s="136"/>
      <c r="H295" s="136"/>
      <c r="I295" s="136"/>
      <c r="J295" s="139"/>
      <c r="K295" s="140"/>
      <c r="L295" s="141"/>
      <c r="M295" s="142"/>
      <c r="N295" s="136"/>
      <c r="O295" s="136"/>
      <c r="P295" s="136"/>
      <c r="Q295" s="136"/>
    </row>
    <row r="296" spans="2:17" ht="26" x14ac:dyDescent="0.35">
      <c r="B296" s="135" t="s">
        <v>659</v>
      </c>
      <c r="C296" s="147" t="str">
        <f t="shared" si="4"/>
        <v>2016/17 Financial YearSelect FRS from list hereRef 291</v>
      </c>
      <c r="D296" s="136"/>
      <c r="E296" s="137"/>
      <c r="F296" s="138"/>
      <c r="G296" s="136"/>
      <c r="H296" s="136"/>
      <c r="I296" s="136"/>
      <c r="J296" s="139"/>
      <c r="K296" s="140"/>
      <c r="L296" s="141"/>
      <c r="M296" s="142"/>
      <c r="N296" s="136"/>
      <c r="O296" s="136"/>
      <c r="P296" s="136"/>
      <c r="Q296" s="136"/>
    </row>
    <row r="297" spans="2:17" ht="26" x14ac:dyDescent="0.35">
      <c r="B297" s="135" t="s">
        <v>660</v>
      </c>
      <c r="C297" s="147" t="str">
        <f t="shared" si="4"/>
        <v>2016/17 Financial YearSelect FRS from list hereRef 292</v>
      </c>
      <c r="D297" s="136"/>
      <c r="E297" s="137"/>
      <c r="F297" s="138"/>
      <c r="G297" s="136"/>
      <c r="H297" s="136"/>
      <c r="I297" s="136"/>
      <c r="J297" s="139"/>
      <c r="K297" s="140"/>
      <c r="L297" s="141"/>
      <c r="M297" s="142"/>
      <c r="N297" s="136"/>
      <c r="O297" s="136"/>
      <c r="P297" s="136"/>
      <c r="Q297" s="136"/>
    </row>
    <row r="298" spans="2:17" ht="26" x14ac:dyDescent="0.35">
      <c r="B298" s="135" t="s">
        <v>661</v>
      </c>
      <c r="C298" s="147" t="str">
        <f t="shared" si="4"/>
        <v>2016/17 Financial YearSelect FRS from list hereRef 293</v>
      </c>
      <c r="D298" s="136"/>
      <c r="E298" s="137"/>
      <c r="F298" s="138"/>
      <c r="G298" s="136"/>
      <c r="H298" s="136"/>
      <c r="I298" s="136"/>
      <c r="J298" s="139"/>
      <c r="K298" s="140"/>
      <c r="L298" s="141"/>
      <c r="M298" s="142"/>
      <c r="N298" s="136"/>
      <c r="O298" s="136"/>
      <c r="P298" s="136"/>
      <c r="Q298" s="136"/>
    </row>
    <row r="299" spans="2:17" ht="26" x14ac:dyDescent="0.35">
      <c r="B299" s="135" t="s">
        <v>662</v>
      </c>
      <c r="C299" s="147" t="str">
        <f t="shared" si="4"/>
        <v>2016/17 Financial YearSelect FRS from list hereRef 294</v>
      </c>
      <c r="D299" s="136"/>
      <c r="E299" s="137"/>
      <c r="F299" s="138"/>
      <c r="G299" s="136"/>
      <c r="H299" s="136"/>
      <c r="I299" s="136"/>
      <c r="J299" s="139"/>
      <c r="K299" s="140"/>
      <c r="L299" s="141"/>
      <c r="M299" s="142"/>
      <c r="N299" s="136"/>
      <c r="O299" s="136"/>
      <c r="P299" s="136"/>
      <c r="Q299" s="136"/>
    </row>
    <row r="300" spans="2:17" ht="26" x14ac:dyDescent="0.35">
      <c r="B300" s="135" t="s">
        <v>663</v>
      </c>
      <c r="C300" s="147" t="str">
        <f t="shared" si="4"/>
        <v>2016/17 Financial YearSelect FRS from list hereRef 295</v>
      </c>
      <c r="D300" s="136"/>
      <c r="E300" s="137"/>
      <c r="F300" s="138"/>
      <c r="G300" s="136"/>
      <c r="H300" s="136"/>
      <c r="I300" s="136"/>
      <c r="J300" s="139"/>
      <c r="K300" s="140"/>
      <c r="L300" s="141"/>
      <c r="M300" s="142"/>
      <c r="N300" s="136"/>
      <c r="O300" s="136"/>
      <c r="P300" s="136"/>
      <c r="Q300" s="136"/>
    </row>
    <row r="301" spans="2:17" ht="26" x14ac:dyDescent="0.35">
      <c r="B301" s="135" t="s">
        <v>664</v>
      </c>
      <c r="C301" s="147" t="str">
        <f t="shared" si="4"/>
        <v>2016/17 Financial YearSelect FRS from list hereRef 296</v>
      </c>
      <c r="D301" s="136"/>
      <c r="E301" s="137"/>
      <c r="F301" s="138"/>
      <c r="G301" s="136"/>
      <c r="H301" s="136"/>
      <c r="I301" s="136"/>
      <c r="J301" s="139"/>
      <c r="K301" s="140"/>
      <c r="L301" s="141"/>
      <c r="M301" s="142"/>
      <c r="N301" s="136"/>
      <c r="O301" s="136"/>
      <c r="P301" s="136"/>
      <c r="Q301" s="136"/>
    </row>
    <row r="302" spans="2:17" ht="26" x14ac:dyDescent="0.35">
      <c r="B302" s="135" t="s">
        <v>665</v>
      </c>
      <c r="C302" s="147" t="str">
        <f t="shared" si="4"/>
        <v>2016/17 Financial YearSelect FRS from list hereRef 297</v>
      </c>
      <c r="D302" s="136"/>
      <c r="E302" s="137"/>
      <c r="F302" s="138"/>
      <c r="G302" s="136"/>
      <c r="H302" s="136"/>
      <c r="I302" s="136"/>
      <c r="J302" s="139"/>
      <c r="K302" s="140"/>
      <c r="L302" s="141"/>
      <c r="M302" s="142"/>
      <c r="N302" s="136"/>
      <c r="O302" s="136"/>
      <c r="P302" s="136"/>
      <c r="Q302" s="136"/>
    </row>
    <row r="303" spans="2:17" ht="26" x14ac:dyDescent="0.35">
      <c r="B303" s="135" t="s">
        <v>666</v>
      </c>
      <c r="C303" s="147" t="str">
        <f t="shared" si="4"/>
        <v>2016/17 Financial YearSelect FRS from list hereRef 298</v>
      </c>
      <c r="D303" s="136"/>
      <c r="E303" s="137"/>
      <c r="F303" s="138"/>
      <c r="G303" s="136"/>
      <c r="H303" s="136"/>
      <c r="I303" s="136"/>
      <c r="J303" s="139"/>
      <c r="K303" s="140"/>
      <c r="L303" s="141"/>
      <c r="M303" s="142"/>
      <c r="N303" s="136"/>
      <c r="O303" s="136"/>
      <c r="P303" s="136"/>
      <c r="Q303" s="136"/>
    </row>
    <row r="304" spans="2:17" ht="26" x14ac:dyDescent="0.35">
      <c r="B304" s="135" t="s">
        <v>667</v>
      </c>
      <c r="C304" s="147" t="str">
        <f t="shared" si="4"/>
        <v>2016/17 Financial YearSelect FRS from list hereRef 299</v>
      </c>
      <c r="D304" s="136"/>
      <c r="E304" s="137"/>
      <c r="F304" s="138"/>
      <c r="G304" s="136"/>
      <c r="H304" s="136"/>
      <c r="I304" s="136"/>
      <c r="J304" s="139"/>
      <c r="K304" s="140"/>
      <c r="L304" s="141"/>
      <c r="M304" s="142"/>
      <c r="N304" s="136"/>
      <c r="O304" s="136"/>
      <c r="P304" s="136"/>
      <c r="Q304" s="136"/>
    </row>
    <row r="305" spans="2:17" ht="26" x14ac:dyDescent="0.35">
      <c r="B305" s="135" t="s">
        <v>668</v>
      </c>
      <c r="C305" s="147" t="str">
        <f t="shared" si="4"/>
        <v>2016/17 Financial YearSelect FRS from list hereRef 300</v>
      </c>
      <c r="D305" s="136"/>
      <c r="E305" s="137"/>
      <c r="F305" s="138"/>
      <c r="G305" s="136"/>
      <c r="H305" s="136"/>
      <c r="I305" s="136"/>
      <c r="J305" s="139"/>
      <c r="K305" s="140"/>
      <c r="L305" s="141"/>
      <c r="M305" s="142"/>
      <c r="N305" s="136"/>
      <c r="O305" s="136"/>
      <c r="P305" s="136"/>
      <c r="Q305" s="136"/>
    </row>
    <row r="306" spans="2:17" ht="26" x14ac:dyDescent="0.35">
      <c r="B306" s="135" t="s">
        <v>669</v>
      </c>
      <c r="C306" s="147" t="str">
        <f t="shared" si="4"/>
        <v>2016/17 Financial YearSelect FRS from list hereRef 301</v>
      </c>
      <c r="D306" s="136"/>
      <c r="E306" s="137"/>
      <c r="F306" s="138"/>
      <c r="G306" s="136"/>
      <c r="H306" s="136"/>
      <c r="I306" s="136"/>
      <c r="J306" s="139"/>
      <c r="K306" s="140"/>
      <c r="L306" s="141"/>
      <c r="M306" s="142"/>
      <c r="N306" s="136"/>
      <c r="O306" s="136"/>
      <c r="P306" s="136"/>
      <c r="Q306" s="136"/>
    </row>
    <row r="307" spans="2:17" ht="26" x14ac:dyDescent="0.35">
      <c r="B307" s="135" t="s">
        <v>670</v>
      </c>
      <c r="C307" s="147" t="str">
        <f t="shared" si="4"/>
        <v>2016/17 Financial YearSelect FRS from list hereRef 302</v>
      </c>
      <c r="D307" s="136"/>
      <c r="E307" s="137"/>
      <c r="F307" s="138"/>
      <c r="G307" s="136"/>
      <c r="H307" s="136"/>
      <c r="I307" s="136"/>
      <c r="J307" s="139"/>
      <c r="K307" s="140"/>
      <c r="L307" s="141"/>
      <c r="M307" s="142"/>
      <c r="N307" s="136"/>
      <c r="O307" s="136"/>
      <c r="P307" s="136"/>
      <c r="Q307" s="136"/>
    </row>
    <row r="308" spans="2:17" ht="26" x14ac:dyDescent="0.35">
      <c r="B308" s="135" t="s">
        <v>671</v>
      </c>
      <c r="C308" s="147" t="str">
        <f t="shared" si="4"/>
        <v>2016/17 Financial YearSelect FRS from list hereRef 303</v>
      </c>
      <c r="D308" s="136"/>
      <c r="E308" s="137"/>
      <c r="F308" s="138"/>
      <c r="G308" s="136"/>
      <c r="H308" s="136"/>
      <c r="I308" s="136"/>
      <c r="J308" s="139"/>
      <c r="K308" s="140"/>
      <c r="L308" s="141"/>
      <c r="M308" s="142"/>
      <c r="N308" s="136"/>
      <c r="O308" s="136"/>
      <c r="P308" s="136"/>
      <c r="Q308" s="136"/>
    </row>
    <row r="309" spans="2:17" ht="26" x14ac:dyDescent="0.35">
      <c r="B309" s="135" t="s">
        <v>672</v>
      </c>
      <c r="C309" s="147" t="str">
        <f t="shared" si="4"/>
        <v>2016/17 Financial YearSelect FRS from list hereRef 304</v>
      </c>
      <c r="D309" s="136"/>
      <c r="E309" s="137"/>
      <c r="F309" s="138"/>
      <c r="G309" s="136"/>
      <c r="H309" s="136"/>
      <c r="I309" s="136"/>
      <c r="J309" s="139"/>
      <c r="K309" s="140"/>
      <c r="L309" s="141"/>
      <c r="M309" s="142"/>
      <c r="N309" s="136"/>
      <c r="O309" s="136"/>
      <c r="P309" s="136"/>
      <c r="Q309" s="136"/>
    </row>
    <row r="310" spans="2:17" ht="26" x14ac:dyDescent="0.35">
      <c r="B310" s="135" t="s">
        <v>673</v>
      </c>
      <c r="C310" s="147" t="str">
        <f t="shared" si="4"/>
        <v>2016/17 Financial YearSelect FRS from list hereRef 305</v>
      </c>
      <c r="D310" s="136"/>
      <c r="E310" s="137"/>
      <c r="F310" s="138"/>
      <c r="G310" s="136"/>
      <c r="H310" s="136"/>
      <c r="I310" s="136"/>
      <c r="J310" s="139"/>
      <c r="K310" s="140"/>
      <c r="L310" s="141"/>
      <c r="M310" s="142"/>
      <c r="N310" s="136"/>
      <c r="O310" s="136"/>
      <c r="P310" s="136"/>
      <c r="Q310" s="136"/>
    </row>
    <row r="311" spans="2:17" ht="26" x14ac:dyDescent="0.35">
      <c r="B311" s="135" t="s">
        <v>674</v>
      </c>
      <c r="C311" s="147" t="str">
        <f t="shared" si="4"/>
        <v>2016/17 Financial YearSelect FRS from list hereRef 306</v>
      </c>
      <c r="D311" s="136"/>
      <c r="E311" s="137"/>
      <c r="F311" s="138"/>
      <c r="G311" s="136"/>
      <c r="H311" s="136"/>
      <c r="I311" s="136"/>
      <c r="J311" s="139"/>
      <c r="K311" s="140"/>
      <c r="L311" s="141"/>
      <c r="M311" s="142"/>
      <c r="N311" s="136"/>
      <c r="O311" s="136"/>
      <c r="P311" s="136"/>
      <c r="Q311" s="136"/>
    </row>
    <row r="312" spans="2:17" ht="26" x14ac:dyDescent="0.35">
      <c r="B312" s="135" t="s">
        <v>675</v>
      </c>
      <c r="C312" s="147" t="str">
        <f t="shared" si="4"/>
        <v>2016/17 Financial YearSelect FRS from list hereRef 307</v>
      </c>
      <c r="D312" s="136"/>
      <c r="E312" s="137"/>
      <c r="F312" s="138"/>
      <c r="G312" s="136"/>
      <c r="H312" s="136"/>
      <c r="I312" s="136"/>
      <c r="J312" s="139"/>
      <c r="K312" s="140"/>
      <c r="L312" s="141"/>
      <c r="M312" s="142"/>
      <c r="N312" s="136"/>
      <c r="O312" s="136"/>
      <c r="P312" s="136"/>
      <c r="Q312" s="136"/>
    </row>
    <row r="313" spans="2:17" ht="26" x14ac:dyDescent="0.35">
      <c r="B313" s="135" t="s">
        <v>676</v>
      </c>
      <c r="C313" s="147" t="str">
        <f t="shared" si="4"/>
        <v>2016/17 Financial YearSelect FRS from list hereRef 308</v>
      </c>
      <c r="D313" s="136"/>
      <c r="E313" s="137"/>
      <c r="F313" s="138"/>
      <c r="G313" s="136"/>
      <c r="H313" s="136"/>
      <c r="I313" s="136"/>
      <c r="J313" s="139"/>
      <c r="K313" s="140"/>
      <c r="L313" s="141"/>
      <c r="M313" s="142"/>
      <c r="N313" s="136"/>
      <c r="O313" s="136"/>
      <c r="P313" s="136"/>
      <c r="Q313" s="136"/>
    </row>
    <row r="314" spans="2:17" ht="26" x14ac:dyDescent="0.35">
      <c r="B314" s="135" t="s">
        <v>677</v>
      </c>
      <c r="C314" s="147" t="str">
        <f t="shared" si="4"/>
        <v>2016/17 Financial YearSelect FRS from list hereRef 309</v>
      </c>
      <c r="D314" s="136"/>
      <c r="E314" s="137"/>
      <c r="F314" s="138"/>
      <c r="G314" s="136"/>
      <c r="H314" s="136"/>
      <c r="I314" s="136"/>
      <c r="J314" s="139"/>
      <c r="K314" s="140"/>
      <c r="L314" s="141"/>
      <c r="M314" s="142"/>
      <c r="N314" s="136"/>
      <c r="O314" s="136"/>
      <c r="P314" s="136"/>
      <c r="Q314" s="136"/>
    </row>
    <row r="315" spans="2:17" ht="26" x14ac:dyDescent="0.35">
      <c r="B315" s="135" t="s">
        <v>678</v>
      </c>
      <c r="C315" s="147" t="str">
        <f t="shared" si="4"/>
        <v>2016/17 Financial YearSelect FRS from list hereRef 310</v>
      </c>
      <c r="D315" s="136"/>
      <c r="E315" s="137"/>
      <c r="F315" s="138"/>
      <c r="G315" s="136"/>
      <c r="H315" s="136"/>
      <c r="I315" s="136"/>
      <c r="J315" s="139"/>
      <c r="K315" s="140"/>
      <c r="L315" s="141"/>
      <c r="M315" s="142"/>
      <c r="N315" s="136"/>
      <c r="O315" s="136"/>
      <c r="P315" s="136"/>
      <c r="Q315" s="136"/>
    </row>
    <row r="316" spans="2:17" ht="26" x14ac:dyDescent="0.35">
      <c r="B316" s="135" t="s">
        <v>679</v>
      </c>
      <c r="C316" s="147" t="str">
        <f t="shared" si="4"/>
        <v>2016/17 Financial YearSelect FRS from list hereRef 311</v>
      </c>
      <c r="D316" s="136"/>
      <c r="E316" s="137"/>
      <c r="F316" s="138"/>
      <c r="G316" s="136"/>
      <c r="H316" s="136"/>
      <c r="I316" s="136"/>
      <c r="J316" s="139"/>
      <c r="K316" s="140"/>
      <c r="L316" s="141"/>
      <c r="M316" s="142"/>
      <c r="N316" s="136"/>
      <c r="O316" s="136"/>
      <c r="P316" s="136"/>
      <c r="Q316" s="136"/>
    </row>
    <row r="317" spans="2:17" ht="26" x14ac:dyDescent="0.35">
      <c r="B317" s="135" t="s">
        <v>680</v>
      </c>
      <c r="C317" s="147" t="str">
        <f t="shared" si="4"/>
        <v>2016/17 Financial YearSelect FRS from list hereRef 312</v>
      </c>
      <c r="D317" s="136"/>
      <c r="E317" s="137"/>
      <c r="F317" s="138"/>
      <c r="G317" s="136"/>
      <c r="H317" s="136"/>
      <c r="I317" s="136"/>
      <c r="J317" s="139"/>
      <c r="K317" s="140"/>
      <c r="L317" s="141"/>
      <c r="M317" s="142"/>
      <c r="N317" s="136"/>
      <c r="O317" s="136"/>
      <c r="P317" s="136"/>
      <c r="Q317" s="136"/>
    </row>
    <row r="318" spans="2:17" ht="26" x14ac:dyDescent="0.35">
      <c r="B318" s="135" t="s">
        <v>681</v>
      </c>
      <c r="C318" s="147" t="str">
        <f t="shared" si="4"/>
        <v>2016/17 Financial YearSelect FRS from list hereRef 313</v>
      </c>
      <c r="D318" s="136"/>
      <c r="E318" s="137"/>
      <c r="F318" s="138"/>
      <c r="G318" s="136"/>
      <c r="H318" s="136"/>
      <c r="I318" s="136"/>
      <c r="J318" s="139"/>
      <c r="K318" s="140"/>
      <c r="L318" s="141"/>
      <c r="M318" s="142"/>
      <c r="N318" s="136"/>
      <c r="O318" s="136"/>
      <c r="P318" s="136"/>
      <c r="Q318" s="136"/>
    </row>
    <row r="319" spans="2:17" ht="26" x14ac:dyDescent="0.35">
      <c r="B319" s="135" t="s">
        <v>682</v>
      </c>
      <c r="C319" s="147" t="str">
        <f t="shared" si="4"/>
        <v>2016/17 Financial YearSelect FRS from list hereRef 314</v>
      </c>
      <c r="D319" s="136"/>
      <c r="E319" s="137"/>
      <c r="F319" s="138"/>
      <c r="G319" s="136"/>
      <c r="H319" s="136"/>
      <c r="I319" s="136"/>
      <c r="J319" s="139"/>
      <c r="K319" s="140"/>
      <c r="L319" s="141"/>
      <c r="M319" s="142"/>
      <c r="N319" s="136"/>
      <c r="O319" s="136"/>
      <c r="P319" s="136"/>
      <c r="Q319" s="136"/>
    </row>
    <row r="320" spans="2:17" ht="26" x14ac:dyDescent="0.35">
      <c r="B320" s="135" t="s">
        <v>683</v>
      </c>
      <c r="C320" s="147" t="str">
        <f t="shared" si="4"/>
        <v>2016/17 Financial YearSelect FRS from list hereRef 315</v>
      </c>
      <c r="D320" s="136"/>
      <c r="E320" s="137"/>
      <c r="F320" s="138"/>
      <c r="G320" s="136"/>
      <c r="H320" s="136"/>
      <c r="I320" s="136"/>
      <c r="J320" s="139"/>
      <c r="K320" s="140"/>
      <c r="L320" s="141"/>
      <c r="M320" s="142"/>
      <c r="N320" s="136"/>
      <c r="O320" s="136"/>
      <c r="P320" s="136"/>
      <c r="Q320" s="136"/>
    </row>
    <row r="321" spans="2:17" ht="26" x14ac:dyDescent="0.35">
      <c r="B321" s="135" t="s">
        <v>684</v>
      </c>
      <c r="C321" s="147" t="str">
        <f t="shared" si="4"/>
        <v>2016/17 Financial YearSelect FRS from list hereRef 316</v>
      </c>
      <c r="D321" s="136"/>
      <c r="E321" s="137"/>
      <c r="F321" s="138"/>
      <c r="G321" s="136"/>
      <c r="H321" s="136"/>
      <c r="I321" s="136"/>
      <c r="J321" s="139"/>
      <c r="K321" s="140"/>
      <c r="L321" s="141"/>
      <c r="M321" s="142"/>
      <c r="N321" s="136"/>
      <c r="O321" s="136"/>
      <c r="P321" s="136"/>
      <c r="Q321" s="136"/>
    </row>
    <row r="322" spans="2:17" ht="26" x14ac:dyDescent="0.35">
      <c r="B322" s="135" t="s">
        <v>685</v>
      </c>
      <c r="C322" s="147" t="str">
        <f t="shared" si="4"/>
        <v>2016/17 Financial YearSelect FRS from list hereRef 317</v>
      </c>
      <c r="D322" s="136"/>
      <c r="E322" s="137"/>
      <c r="F322" s="138"/>
      <c r="G322" s="136"/>
      <c r="H322" s="136"/>
      <c r="I322" s="136"/>
      <c r="J322" s="139"/>
      <c r="K322" s="140"/>
      <c r="L322" s="141"/>
      <c r="M322" s="142"/>
      <c r="N322" s="136"/>
      <c r="O322" s="136"/>
      <c r="P322" s="136"/>
      <c r="Q322" s="136"/>
    </row>
    <row r="323" spans="2:17" ht="26" x14ac:dyDescent="0.35">
      <c r="B323" s="135" t="s">
        <v>686</v>
      </c>
      <c r="C323" s="147" t="str">
        <f t="shared" si="4"/>
        <v>2016/17 Financial YearSelect FRS from list hereRef 318</v>
      </c>
      <c r="D323" s="136"/>
      <c r="E323" s="137"/>
      <c r="F323" s="138"/>
      <c r="G323" s="136"/>
      <c r="H323" s="136"/>
      <c r="I323" s="136"/>
      <c r="J323" s="139"/>
      <c r="K323" s="140"/>
      <c r="L323" s="141"/>
      <c r="M323" s="142"/>
      <c r="N323" s="136"/>
      <c r="O323" s="136"/>
      <c r="P323" s="136"/>
      <c r="Q323" s="136"/>
    </row>
    <row r="324" spans="2:17" ht="26" x14ac:dyDescent="0.35">
      <c r="B324" s="135" t="s">
        <v>687</v>
      </c>
      <c r="C324" s="147" t="str">
        <f t="shared" si="4"/>
        <v>2016/17 Financial YearSelect FRS from list hereRef 319</v>
      </c>
      <c r="D324" s="136"/>
      <c r="E324" s="137"/>
      <c r="F324" s="138"/>
      <c r="G324" s="136"/>
      <c r="H324" s="136"/>
      <c r="I324" s="136"/>
      <c r="J324" s="139"/>
      <c r="K324" s="140"/>
      <c r="L324" s="141"/>
      <c r="M324" s="142"/>
      <c r="N324" s="136"/>
      <c r="O324" s="136"/>
      <c r="P324" s="136"/>
      <c r="Q324" s="136"/>
    </row>
    <row r="325" spans="2:17" ht="26" x14ac:dyDescent="0.35">
      <c r="B325" s="135" t="s">
        <v>688</v>
      </c>
      <c r="C325" s="147" t="str">
        <f t="shared" si="4"/>
        <v>2016/17 Financial YearSelect FRS from list hereRef 320</v>
      </c>
      <c r="D325" s="136"/>
      <c r="E325" s="137"/>
      <c r="F325" s="138"/>
      <c r="G325" s="136"/>
      <c r="H325" s="136"/>
      <c r="I325" s="136"/>
      <c r="J325" s="139"/>
      <c r="K325" s="140"/>
      <c r="L325" s="141"/>
      <c r="M325" s="142"/>
      <c r="N325" s="136"/>
      <c r="O325" s="136"/>
      <c r="P325" s="136"/>
      <c r="Q325" s="136"/>
    </row>
    <row r="326" spans="2:17" ht="26" x14ac:dyDescent="0.35">
      <c r="B326" s="135" t="s">
        <v>689</v>
      </c>
      <c r="C326" s="147" t="str">
        <f t="shared" si="4"/>
        <v>2016/17 Financial YearSelect FRS from list hereRef 321</v>
      </c>
      <c r="D326" s="136"/>
      <c r="E326" s="137"/>
      <c r="F326" s="138"/>
      <c r="G326" s="136"/>
      <c r="H326" s="136"/>
      <c r="I326" s="136"/>
      <c r="J326" s="139"/>
      <c r="K326" s="140"/>
      <c r="L326" s="141"/>
      <c r="M326" s="142"/>
      <c r="N326" s="136"/>
      <c r="O326" s="136"/>
      <c r="P326" s="136"/>
      <c r="Q326" s="136"/>
    </row>
    <row r="327" spans="2:17" ht="26" x14ac:dyDescent="0.35">
      <c r="B327" s="135" t="s">
        <v>690</v>
      </c>
      <c r="C327" s="147" t="str">
        <f t="shared" ref="C327:C390" si="5">CONCATENATE(E$3,E$2,B327)</f>
        <v>2016/17 Financial YearSelect FRS from list hereRef 322</v>
      </c>
      <c r="D327" s="136"/>
      <c r="E327" s="137"/>
      <c r="F327" s="138"/>
      <c r="G327" s="136"/>
      <c r="H327" s="136"/>
      <c r="I327" s="136"/>
      <c r="J327" s="139"/>
      <c r="K327" s="140"/>
      <c r="L327" s="141"/>
      <c r="M327" s="142"/>
      <c r="N327" s="136"/>
      <c r="O327" s="136"/>
      <c r="P327" s="136"/>
      <c r="Q327" s="136"/>
    </row>
    <row r="328" spans="2:17" ht="26" x14ac:dyDescent="0.35">
      <c r="B328" s="135" t="s">
        <v>691</v>
      </c>
      <c r="C328" s="147" t="str">
        <f t="shared" si="5"/>
        <v>2016/17 Financial YearSelect FRS from list hereRef 323</v>
      </c>
      <c r="D328" s="136"/>
      <c r="E328" s="137"/>
      <c r="F328" s="138"/>
      <c r="G328" s="136"/>
      <c r="H328" s="136"/>
      <c r="I328" s="136"/>
      <c r="J328" s="139"/>
      <c r="K328" s="140"/>
      <c r="L328" s="141"/>
      <c r="M328" s="142"/>
      <c r="N328" s="136"/>
      <c r="O328" s="136"/>
      <c r="P328" s="136"/>
      <c r="Q328" s="136"/>
    </row>
    <row r="329" spans="2:17" ht="26" x14ac:dyDescent="0.35">
      <c r="B329" s="135" t="s">
        <v>692</v>
      </c>
      <c r="C329" s="147" t="str">
        <f t="shared" si="5"/>
        <v>2016/17 Financial YearSelect FRS from list hereRef 324</v>
      </c>
      <c r="D329" s="136"/>
      <c r="E329" s="137"/>
      <c r="F329" s="138"/>
      <c r="G329" s="136"/>
      <c r="H329" s="136"/>
      <c r="I329" s="136"/>
      <c r="J329" s="139"/>
      <c r="K329" s="140"/>
      <c r="L329" s="141"/>
      <c r="M329" s="142"/>
      <c r="N329" s="136"/>
      <c r="O329" s="136"/>
      <c r="P329" s="136"/>
      <c r="Q329" s="136"/>
    </row>
    <row r="330" spans="2:17" ht="26" x14ac:dyDescent="0.35">
      <c r="B330" s="135" t="s">
        <v>693</v>
      </c>
      <c r="C330" s="147" t="str">
        <f t="shared" si="5"/>
        <v>2016/17 Financial YearSelect FRS from list hereRef 325</v>
      </c>
      <c r="D330" s="136"/>
      <c r="E330" s="137"/>
      <c r="F330" s="138"/>
      <c r="G330" s="136"/>
      <c r="H330" s="136"/>
      <c r="I330" s="136"/>
      <c r="J330" s="139"/>
      <c r="K330" s="140"/>
      <c r="L330" s="141"/>
      <c r="M330" s="142"/>
      <c r="N330" s="136"/>
      <c r="O330" s="136"/>
      <c r="P330" s="136"/>
      <c r="Q330" s="136"/>
    </row>
    <row r="331" spans="2:17" ht="26" x14ac:dyDescent="0.35">
      <c r="B331" s="135" t="s">
        <v>694</v>
      </c>
      <c r="C331" s="147" t="str">
        <f t="shared" si="5"/>
        <v>2016/17 Financial YearSelect FRS from list hereRef 326</v>
      </c>
      <c r="D331" s="136"/>
      <c r="E331" s="137"/>
      <c r="F331" s="138"/>
      <c r="G331" s="136"/>
      <c r="H331" s="136"/>
      <c r="I331" s="136"/>
      <c r="J331" s="139"/>
      <c r="K331" s="140"/>
      <c r="L331" s="141"/>
      <c r="M331" s="142"/>
      <c r="N331" s="136"/>
      <c r="O331" s="136"/>
      <c r="P331" s="136"/>
      <c r="Q331" s="136"/>
    </row>
    <row r="332" spans="2:17" ht="26" x14ac:dyDescent="0.35">
      <c r="B332" s="135" t="s">
        <v>695</v>
      </c>
      <c r="C332" s="147" t="str">
        <f t="shared" si="5"/>
        <v>2016/17 Financial YearSelect FRS from list hereRef 327</v>
      </c>
      <c r="D332" s="136"/>
      <c r="E332" s="137"/>
      <c r="F332" s="138"/>
      <c r="G332" s="136"/>
      <c r="H332" s="136"/>
      <c r="I332" s="136"/>
      <c r="J332" s="139"/>
      <c r="K332" s="140"/>
      <c r="L332" s="141"/>
      <c r="M332" s="142"/>
      <c r="N332" s="136"/>
      <c r="O332" s="136"/>
      <c r="P332" s="136"/>
      <c r="Q332" s="136"/>
    </row>
    <row r="333" spans="2:17" ht="26" x14ac:dyDescent="0.35">
      <c r="B333" s="135" t="s">
        <v>696</v>
      </c>
      <c r="C333" s="147" t="str">
        <f t="shared" si="5"/>
        <v>2016/17 Financial YearSelect FRS from list hereRef 328</v>
      </c>
      <c r="D333" s="136"/>
      <c r="E333" s="137"/>
      <c r="F333" s="138"/>
      <c r="G333" s="136"/>
      <c r="H333" s="136"/>
      <c r="I333" s="136"/>
      <c r="J333" s="139"/>
      <c r="K333" s="140"/>
      <c r="L333" s="141"/>
      <c r="M333" s="142"/>
      <c r="N333" s="136"/>
      <c r="O333" s="136"/>
      <c r="P333" s="136"/>
      <c r="Q333" s="136"/>
    </row>
    <row r="334" spans="2:17" ht="26" x14ac:dyDescent="0.35">
      <c r="B334" s="135" t="s">
        <v>697</v>
      </c>
      <c r="C334" s="147" t="str">
        <f t="shared" si="5"/>
        <v>2016/17 Financial YearSelect FRS from list hereRef 329</v>
      </c>
      <c r="D334" s="136"/>
      <c r="E334" s="137"/>
      <c r="F334" s="138"/>
      <c r="G334" s="136"/>
      <c r="H334" s="136"/>
      <c r="I334" s="136"/>
      <c r="J334" s="139"/>
      <c r="K334" s="140"/>
      <c r="L334" s="141"/>
      <c r="M334" s="142"/>
      <c r="N334" s="136"/>
      <c r="O334" s="136"/>
      <c r="P334" s="136"/>
      <c r="Q334" s="136"/>
    </row>
    <row r="335" spans="2:17" ht="26" x14ac:dyDescent="0.35">
      <c r="B335" s="135" t="s">
        <v>698</v>
      </c>
      <c r="C335" s="147" t="str">
        <f t="shared" si="5"/>
        <v>2016/17 Financial YearSelect FRS from list hereRef 330</v>
      </c>
      <c r="D335" s="136"/>
      <c r="E335" s="137"/>
      <c r="F335" s="138"/>
      <c r="G335" s="136"/>
      <c r="H335" s="136"/>
      <c r="I335" s="136"/>
      <c r="J335" s="139"/>
      <c r="K335" s="140"/>
      <c r="L335" s="141"/>
      <c r="M335" s="142"/>
      <c r="N335" s="136"/>
      <c r="O335" s="136"/>
      <c r="P335" s="136"/>
      <c r="Q335" s="136"/>
    </row>
    <row r="336" spans="2:17" ht="26" x14ac:dyDescent="0.35">
      <c r="B336" s="135" t="s">
        <v>699</v>
      </c>
      <c r="C336" s="147" t="str">
        <f t="shared" si="5"/>
        <v>2016/17 Financial YearSelect FRS from list hereRef 331</v>
      </c>
      <c r="D336" s="136"/>
      <c r="E336" s="137"/>
      <c r="F336" s="138"/>
      <c r="G336" s="136"/>
      <c r="H336" s="136"/>
      <c r="I336" s="136"/>
      <c r="J336" s="139"/>
      <c r="K336" s="140"/>
      <c r="L336" s="141"/>
      <c r="M336" s="142"/>
      <c r="N336" s="136"/>
      <c r="O336" s="136"/>
      <c r="P336" s="136"/>
      <c r="Q336" s="136"/>
    </row>
    <row r="337" spans="2:17" ht="26" x14ac:dyDescent="0.35">
      <c r="B337" s="135" t="s">
        <v>700</v>
      </c>
      <c r="C337" s="147" t="str">
        <f t="shared" si="5"/>
        <v>2016/17 Financial YearSelect FRS from list hereRef 332</v>
      </c>
      <c r="D337" s="136"/>
      <c r="E337" s="137"/>
      <c r="F337" s="138"/>
      <c r="G337" s="136"/>
      <c r="H337" s="136"/>
      <c r="I337" s="136"/>
      <c r="J337" s="139"/>
      <c r="K337" s="140"/>
      <c r="L337" s="141"/>
      <c r="M337" s="142"/>
      <c r="N337" s="136"/>
      <c r="O337" s="136"/>
      <c r="P337" s="136"/>
      <c r="Q337" s="136"/>
    </row>
    <row r="338" spans="2:17" ht="26" x14ac:dyDescent="0.35">
      <c r="B338" s="135" t="s">
        <v>701</v>
      </c>
      <c r="C338" s="147" t="str">
        <f t="shared" si="5"/>
        <v>2016/17 Financial YearSelect FRS from list hereRef 333</v>
      </c>
      <c r="D338" s="136"/>
      <c r="E338" s="137"/>
      <c r="F338" s="138"/>
      <c r="G338" s="136"/>
      <c r="H338" s="136"/>
      <c r="I338" s="136"/>
      <c r="J338" s="139"/>
      <c r="K338" s="140"/>
      <c r="L338" s="141"/>
      <c r="M338" s="142"/>
      <c r="N338" s="136"/>
      <c r="O338" s="136"/>
      <c r="P338" s="136"/>
      <c r="Q338" s="136"/>
    </row>
    <row r="339" spans="2:17" ht="26" x14ac:dyDescent="0.35">
      <c r="B339" s="135" t="s">
        <v>702</v>
      </c>
      <c r="C339" s="147" t="str">
        <f t="shared" si="5"/>
        <v>2016/17 Financial YearSelect FRS from list hereRef 334</v>
      </c>
      <c r="D339" s="136"/>
      <c r="E339" s="137"/>
      <c r="F339" s="138"/>
      <c r="G339" s="136"/>
      <c r="H339" s="136"/>
      <c r="I339" s="136"/>
      <c r="J339" s="139"/>
      <c r="K339" s="140"/>
      <c r="L339" s="141"/>
      <c r="M339" s="142"/>
      <c r="N339" s="136"/>
      <c r="O339" s="136"/>
      <c r="P339" s="136"/>
      <c r="Q339" s="136"/>
    </row>
    <row r="340" spans="2:17" ht="26" x14ac:dyDescent="0.35">
      <c r="B340" s="135" t="s">
        <v>703</v>
      </c>
      <c r="C340" s="147" t="str">
        <f t="shared" si="5"/>
        <v>2016/17 Financial YearSelect FRS from list hereRef 335</v>
      </c>
      <c r="D340" s="136"/>
      <c r="E340" s="137"/>
      <c r="F340" s="138"/>
      <c r="G340" s="136"/>
      <c r="H340" s="136"/>
      <c r="I340" s="136"/>
      <c r="J340" s="139"/>
      <c r="K340" s="140"/>
      <c r="L340" s="141"/>
      <c r="M340" s="142"/>
      <c r="N340" s="136"/>
      <c r="O340" s="136"/>
      <c r="P340" s="136"/>
      <c r="Q340" s="136"/>
    </row>
    <row r="341" spans="2:17" ht="26" x14ac:dyDescent="0.35">
      <c r="B341" s="135" t="s">
        <v>704</v>
      </c>
      <c r="C341" s="147" t="str">
        <f t="shared" si="5"/>
        <v>2016/17 Financial YearSelect FRS from list hereRef 336</v>
      </c>
      <c r="D341" s="136"/>
      <c r="E341" s="137"/>
      <c r="F341" s="138"/>
      <c r="G341" s="136"/>
      <c r="H341" s="136"/>
      <c r="I341" s="136"/>
      <c r="J341" s="139"/>
      <c r="K341" s="140"/>
      <c r="L341" s="141"/>
      <c r="M341" s="142"/>
      <c r="N341" s="136"/>
      <c r="O341" s="136"/>
      <c r="P341" s="136"/>
      <c r="Q341" s="136"/>
    </row>
    <row r="342" spans="2:17" ht="26" x14ac:dyDescent="0.35">
      <c r="B342" s="135" t="s">
        <v>705</v>
      </c>
      <c r="C342" s="147" t="str">
        <f t="shared" si="5"/>
        <v>2016/17 Financial YearSelect FRS from list hereRef 337</v>
      </c>
      <c r="D342" s="136"/>
      <c r="E342" s="137"/>
      <c r="F342" s="138"/>
      <c r="G342" s="136"/>
      <c r="H342" s="136"/>
      <c r="I342" s="136"/>
      <c r="J342" s="139"/>
      <c r="K342" s="140"/>
      <c r="L342" s="141"/>
      <c r="M342" s="142"/>
      <c r="N342" s="136"/>
      <c r="O342" s="136"/>
      <c r="P342" s="136"/>
      <c r="Q342" s="136"/>
    </row>
    <row r="343" spans="2:17" ht="26" x14ac:dyDescent="0.35">
      <c r="B343" s="135" t="s">
        <v>706</v>
      </c>
      <c r="C343" s="147" t="str">
        <f t="shared" si="5"/>
        <v>2016/17 Financial YearSelect FRS from list hereRef 338</v>
      </c>
      <c r="D343" s="136"/>
      <c r="E343" s="137"/>
      <c r="F343" s="138"/>
      <c r="G343" s="136"/>
      <c r="H343" s="136"/>
      <c r="I343" s="136"/>
      <c r="J343" s="139"/>
      <c r="K343" s="140"/>
      <c r="L343" s="141"/>
      <c r="M343" s="142"/>
      <c r="N343" s="136"/>
      <c r="O343" s="136"/>
      <c r="P343" s="136"/>
      <c r="Q343" s="136"/>
    </row>
    <row r="344" spans="2:17" ht="26" x14ac:dyDescent="0.35">
      <c r="B344" s="135" t="s">
        <v>707</v>
      </c>
      <c r="C344" s="147" t="str">
        <f t="shared" si="5"/>
        <v>2016/17 Financial YearSelect FRS from list hereRef 339</v>
      </c>
      <c r="D344" s="136"/>
      <c r="E344" s="137"/>
      <c r="F344" s="138"/>
      <c r="G344" s="136"/>
      <c r="H344" s="136"/>
      <c r="I344" s="136"/>
      <c r="J344" s="139"/>
      <c r="K344" s="140"/>
      <c r="L344" s="141"/>
      <c r="M344" s="142"/>
      <c r="N344" s="136"/>
      <c r="O344" s="136"/>
      <c r="P344" s="136"/>
      <c r="Q344" s="136"/>
    </row>
    <row r="345" spans="2:17" ht="26" x14ac:dyDescent="0.35">
      <c r="B345" s="135" t="s">
        <v>708</v>
      </c>
      <c r="C345" s="147" t="str">
        <f t="shared" si="5"/>
        <v>2016/17 Financial YearSelect FRS from list hereRef 340</v>
      </c>
      <c r="D345" s="136"/>
      <c r="E345" s="137"/>
      <c r="F345" s="138"/>
      <c r="G345" s="136"/>
      <c r="H345" s="136"/>
      <c r="I345" s="136"/>
      <c r="J345" s="139"/>
      <c r="K345" s="140"/>
      <c r="L345" s="141"/>
      <c r="M345" s="142"/>
      <c r="N345" s="136"/>
      <c r="O345" s="136"/>
      <c r="P345" s="136"/>
      <c r="Q345" s="136"/>
    </row>
    <row r="346" spans="2:17" ht="26" x14ac:dyDescent="0.35">
      <c r="B346" s="135" t="s">
        <v>709</v>
      </c>
      <c r="C346" s="147" t="str">
        <f t="shared" si="5"/>
        <v>2016/17 Financial YearSelect FRS from list hereRef 341</v>
      </c>
      <c r="D346" s="136"/>
      <c r="E346" s="137"/>
      <c r="F346" s="138"/>
      <c r="G346" s="136"/>
      <c r="H346" s="136"/>
      <c r="I346" s="136"/>
      <c r="J346" s="139"/>
      <c r="K346" s="140"/>
      <c r="L346" s="141"/>
      <c r="M346" s="142"/>
      <c r="N346" s="136"/>
      <c r="O346" s="136"/>
      <c r="P346" s="136"/>
      <c r="Q346" s="136"/>
    </row>
    <row r="347" spans="2:17" ht="26" x14ac:dyDescent="0.35">
      <c r="B347" s="135" t="s">
        <v>710</v>
      </c>
      <c r="C347" s="147" t="str">
        <f t="shared" si="5"/>
        <v>2016/17 Financial YearSelect FRS from list hereRef 342</v>
      </c>
      <c r="D347" s="136"/>
      <c r="E347" s="137"/>
      <c r="F347" s="138"/>
      <c r="G347" s="136"/>
      <c r="H347" s="136"/>
      <c r="I347" s="136"/>
      <c r="J347" s="139"/>
      <c r="K347" s="140"/>
      <c r="L347" s="141"/>
      <c r="M347" s="142"/>
      <c r="N347" s="136"/>
      <c r="O347" s="136"/>
      <c r="P347" s="136"/>
      <c r="Q347" s="136"/>
    </row>
    <row r="348" spans="2:17" ht="26" x14ac:dyDescent="0.35">
      <c r="B348" s="135" t="s">
        <v>711</v>
      </c>
      <c r="C348" s="147" t="str">
        <f t="shared" si="5"/>
        <v>2016/17 Financial YearSelect FRS from list hereRef 343</v>
      </c>
      <c r="D348" s="136"/>
      <c r="E348" s="137"/>
      <c r="F348" s="138"/>
      <c r="G348" s="136"/>
      <c r="H348" s="136"/>
      <c r="I348" s="136"/>
      <c r="J348" s="139"/>
      <c r="K348" s="140"/>
      <c r="L348" s="141"/>
      <c r="M348" s="142"/>
      <c r="N348" s="136"/>
      <c r="O348" s="136"/>
      <c r="P348" s="136"/>
      <c r="Q348" s="136"/>
    </row>
    <row r="349" spans="2:17" ht="26" x14ac:dyDescent="0.35">
      <c r="B349" s="135" t="s">
        <v>712</v>
      </c>
      <c r="C349" s="147" t="str">
        <f t="shared" si="5"/>
        <v>2016/17 Financial YearSelect FRS from list hereRef 344</v>
      </c>
      <c r="D349" s="136"/>
      <c r="E349" s="137"/>
      <c r="F349" s="138"/>
      <c r="G349" s="136"/>
      <c r="H349" s="136"/>
      <c r="I349" s="136"/>
      <c r="J349" s="139"/>
      <c r="K349" s="140"/>
      <c r="L349" s="141"/>
      <c r="M349" s="142"/>
      <c r="N349" s="136"/>
      <c r="O349" s="136"/>
      <c r="P349" s="136"/>
      <c r="Q349" s="136"/>
    </row>
    <row r="350" spans="2:17" ht="26" x14ac:dyDescent="0.35">
      <c r="B350" s="135" t="s">
        <v>713</v>
      </c>
      <c r="C350" s="147" t="str">
        <f t="shared" si="5"/>
        <v>2016/17 Financial YearSelect FRS from list hereRef 345</v>
      </c>
      <c r="D350" s="136"/>
      <c r="E350" s="137"/>
      <c r="F350" s="138"/>
      <c r="G350" s="136"/>
      <c r="H350" s="136"/>
      <c r="I350" s="136"/>
      <c r="J350" s="139"/>
      <c r="K350" s="140"/>
      <c r="L350" s="141"/>
      <c r="M350" s="142"/>
      <c r="N350" s="136"/>
      <c r="O350" s="136"/>
      <c r="P350" s="136"/>
      <c r="Q350" s="136"/>
    </row>
    <row r="351" spans="2:17" ht="26" x14ac:dyDescent="0.35">
      <c r="B351" s="135" t="s">
        <v>714</v>
      </c>
      <c r="C351" s="147" t="str">
        <f t="shared" si="5"/>
        <v>2016/17 Financial YearSelect FRS from list hereRef 346</v>
      </c>
      <c r="D351" s="136"/>
      <c r="E351" s="137"/>
      <c r="F351" s="138"/>
      <c r="G351" s="136"/>
      <c r="H351" s="136"/>
      <c r="I351" s="136"/>
      <c r="J351" s="139"/>
      <c r="K351" s="140"/>
      <c r="L351" s="141"/>
      <c r="M351" s="142"/>
      <c r="N351" s="136"/>
      <c r="O351" s="136"/>
      <c r="P351" s="136"/>
      <c r="Q351" s="136"/>
    </row>
    <row r="352" spans="2:17" ht="26" x14ac:dyDescent="0.35">
      <c r="B352" s="135" t="s">
        <v>715</v>
      </c>
      <c r="C352" s="147" t="str">
        <f t="shared" si="5"/>
        <v>2016/17 Financial YearSelect FRS from list hereRef 347</v>
      </c>
      <c r="D352" s="136"/>
      <c r="E352" s="137"/>
      <c r="F352" s="138"/>
      <c r="G352" s="136"/>
      <c r="H352" s="136"/>
      <c r="I352" s="136"/>
      <c r="J352" s="139"/>
      <c r="K352" s="140"/>
      <c r="L352" s="141"/>
      <c r="M352" s="142"/>
      <c r="N352" s="136"/>
      <c r="O352" s="136"/>
      <c r="P352" s="136"/>
      <c r="Q352" s="136"/>
    </row>
    <row r="353" spans="2:17" ht="26" x14ac:dyDescent="0.35">
      <c r="B353" s="135" t="s">
        <v>716</v>
      </c>
      <c r="C353" s="147" t="str">
        <f t="shared" si="5"/>
        <v>2016/17 Financial YearSelect FRS from list hereRef 348</v>
      </c>
      <c r="D353" s="136"/>
      <c r="E353" s="137"/>
      <c r="F353" s="138"/>
      <c r="G353" s="136"/>
      <c r="H353" s="136"/>
      <c r="I353" s="136"/>
      <c r="J353" s="139"/>
      <c r="K353" s="140"/>
      <c r="L353" s="141"/>
      <c r="M353" s="142"/>
      <c r="N353" s="136"/>
      <c r="O353" s="136"/>
      <c r="P353" s="136"/>
      <c r="Q353" s="136"/>
    </row>
    <row r="354" spans="2:17" ht="26" x14ac:dyDescent="0.35">
      <c r="B354" s="135" t="s">
        <v>717</v>
      </c>
      <c r="C354" s="147" t="str">
        <f t="shared" si="5"/>
        <v>2016/17 Financial YearSelect FRS from list hereRef 349</v>
      </c>
      <c r="D354" s="136"/>
      <c r="E354" s="137"/>
      <c r="F354" s="138"/>
      <c r="G354" s="136"/>
      <c r="H354" s="136"/>
      <c r="I354" s="136"/>
      <c r="J354" s="139"/>
      <c r="K354" s="140"/>
      <c r="L354" s="141"/>
      <c r="M354" s="142"/>
      <c r="N354" s="136"/>
      <c r="O354" s="136"/>
      <c r="P354" s="136"/>
      <c r="Q354" s="136"/>
    </row>
    <row r="355" spans="2:17" ht="26" x14ac:dyDescent="0.35">
      <c r="B355" s="135" t="s">
        <v>718</v>
      </c>
      <c r="C355" s="147" t="str">
        <f t="shared" si="5"/>
        <v>2016/17 Financial YearSelect FRS from list hereRef 350</v>
      </c>
      <c r="D355" s="136"/>
      <c r="E355" s="137"/>
      <c r="F355" s="138"/>
      <c r="G355" s="136"/>
      <c r="H355" s="136"/>
      <c r="I355" s="136"/>
      <c r="J355" s="139"/>
      <c r="K355" s="140"/>
      <c r="L355" s="141"/>
      <c r="M355" s="142"/>
      <c r="N355" s="136"/>
      <c r="O355" s="136"/>
      <c r="P355" s="136"/>
      <c r="Q355" s="136"/>
    </row>
    <row r="356" spans="2:17" ht="26" x14ac:dyDescent="0.35">
      <c r="B356" s="135" t="s">
        <v>719</v>
      </c>
      <c r="C356" s="147" t="str">
        <f t="shared" si="5"/>
        <v>2016/17 Financial YearSelect FRS from list hereRef 351</v>
      </c>
      <c r="D356" s="136"/>
      <c r="E356" s="137"/>
      <c r="F356" s="138"/>
      <c r="G356" s="136"/>
      <c r="H356" s="136"/>
      <c r="I356" s="136"/>
      <c r="J356" s="139"/>
      <c r="K356" s="140"/>
      <c r="L356" s="141"/>
      <c r="M356" s="142"/>
      <c r="N356" s="136"/>
      <c r="O356" s="136"/>
      <c r="P356" s="136"/>
      <c r="Q356" s="136"/>
    </row>
    <row r="357" spans="2:17" ht="26" x14ac:dyDescent="0.35">
      <c r="B357" s="135" t="s">
        <v>720</v>
      </c>
      <c r="C357" s="147" t="str">
        <f t="shared" si="5"/>
        <v>2016/17 Financial YearSelect FRS from list hereRef 352</v>
      </c>
      <c r="D357" s="136"/>
      <c r="E357" s="137"/>
      <c r="F357" s="138"/>
      <c r="G357" s="136"/>
      <c r="H357" s="136"/>
      <c r="I357" s="136"/>
      <c r="J357" s="139"/>
      <c r="K357" s="140"/>
      <c r="L357" s="141"/>
      <c r="M357" s="142"/>
      <c r="N357" s="136"/>
      <c r="O357" s="136"/>
      <c r="P357" s="136"/>
      <c r="Q357" s="136"/>
    </row>
    <row r="358" spans="2:17" ht="26" x14ac:dyDescent="0.35">
      <c r="B358" s="135" t="s">
        <v>721</v>
      </c>
      <c r="C358" s="147" t="str">
        <f t="shared" si="5"/>
        <v>2016/17 Financial YearSelect FRS from list hereRef 353</v>
      </c>
      <c r="D358" s="136"/>
      <c r="E358" s="137"/>
      <c r="F358" s="138"/>
      <c r="G358" s="136"/>
      <c r="H358" s="136"/>
      <c r="I358" s="136"/>
      <c r="J358" s="139"/>
      <c r="K358" s="140"/>
      <c r="L358" s="141"/>
      <c r="M358" s="142"/>
      <c r="N358" s="136"/>
      <c r="O358" s="136"/>
      <c r="P358" s="136"/>
      <c r="Q358" s="136"/>
    </row>
    <row r="359" spans="2:17" ht="26" x14ac:dyDescent="0.35">
      <c r="B359" s="135" t="s">
        <v>722</v>
      </c>
      <c r="C359" s="147" t="str">
        <f t="shared" si="5"/>
        <v>2016/17 Financial YearSelect FRS from list hereRef 354</v>
      </c>
      <c r="D359" s="136"/>
      <c r="E359" s="137"/>
      <c r="F359" s="138"/>
      <c r="G359" s="136"/>
      <c r="H359" s="136"/>
      <c r="I359" s="136"/>
      <c r="J359" s="139"/>
      <c r="K359" s="140"/>
      <c r="L359" s="141"/>
      <c r="M359" s="142"/>
      <c r="N359" s="136"/>
      <c r="O359" s="136"/>
      <c r="P359" s="136"/>
      <c r="Q359" s="136"/>
    </row>
    <row r="360" spans="2:17" ht="26" x14ac:dyDescent="0.35">
      <c r="B360" s="135" t="s">
        <v>723</v>
      </c>
      <c r="C360" s="147" t="str">
        <f t="shared" si="5"/>
        <v>2016/17 Financial YearSelect FRS from list hereRef 355</v>
      </c>
      <c r="D360" s="136"/>
      <c r="E360" s="137"/>
      <c r="F360" s="138"/>
      <c r="G360" s="136"/>
      <c r="H360" s="136"/>
      <c r="I360" s="136"/>
      <c r="J360" s="139"/>
      <c r="K360" s="140"/>
      <c r="L360" s="141"/>
      <c r="M360" s="142"/>
      <c r="N360" s="136"/>
      <c r="O360" s="136"/>
      <c r="P360" s="136"/>
      <c r="Q360" s="136"/>
    </row>
    <row r="361" spans="2:17" ht="26" x14ac:dyDescent="0.35">
      <c r="B361" s="135" t="s">
        <v>724</v>
      </c>
      <c r="C361" s="147" t="str">
        <f t="shared" si="5"/>
        <v>2016/17 Financial YearSelect FRS from list hereRef 356</v>
      </c>
      <c r="D361" s="136"/>
      <c r="E361" s="137"/>
      <c r="F361" s="138"/>
      <c r="G361" s="136"/>
      <c r="H361" s="136"/>
      <c r="I361" s="136"/>
      <c r="J361" s="139"/>
      <c r="K361" s="140"/>
      <c r="L361" s="141"/>
      <c r="M361" s="142"/>
      <c r="N361" s="136"/>
      <c r="O361" s="136"/>
      <c r="P361" s="136"/>
      <c r="Q361" s="136"/>
    </row>
    <row r="362" spans="2:17" ht="26" x14ac:dyDescent="0.35">
      <c r="B362" s="135" t="s">
        <v>725</v>
      </c>
      <c r="C362" s="147" t="str">
        <f t="shared" si="5"/>
        <v>2016/17 Financial YearSelect FRS from list hereRef 357</v>
      </c>
      <c r="D362" s="136"/>
      <c r="E362" s="137"/>
      <c r="F362" s="138"/>
      <c r="G362" s="136"/>
      <c r="H362" s="136"/>
      <c r="I362" s="136"/>
      <c r="J362" s="139"/>
      <c r="K362" s="140"/>
      <c r="L362" s="141"/>
      <c r="M362" s="142"/>
      <c r="N362" s="136"/>
      <c r="O362" s="136"/>
      <c r="P362" s="136"/>
      <c r="Q362" s="136"/>
    </row>
    <row r="363" spans="2:17" ht="26" x14ac:dyDescent="0.35">
      <c r="B363" s="135" t="s">
        <v>726</v>
      </c>
      <c r="C363" s="147" t="str">
        <f t="shared" si="5"/>
        <v>2016/17 Financial YearSelect FRS from list hereRef 358</v>
      </c>
      <c r="D363" s="136"/>
      <c r="E363" s="137"/>
      <c r="F363" s="138"/>
      <c r="G363" s="136"/>
      <c r="H363" s="136"/>
      <c r="I363" s="136"/>
      <c r="J363" s="139"/>
      <c r="K363" s="140"/>
      <c r="L363" s="141"/>
      <c r="M363" s="142"/>
      <c r="N363" s="136"/>
      <c r="O363" s="136"/>
      <c r="P363" s="136"/>
      <c r="Q363" s="136"/>
    </row>
    <row r="364" spans="2:17" ht="26" x14ac:dyDescent="0.35">
      <c r="B364" s="135" t="s">
        <v>727</v>
      </c>
      <c r="C364" s="147" t="str">
        <f t="shared" si="5"/>
        <v>2016/17 Financial YearSelect FRS from list hereRef 359</v>
      </c>
      <c r="D364" s="136"/>
      <c r="E364" s="137"/>
      <c r="F364" s="138"/>
      <c r="G364" s="136"/>
      <c r="H364" s="136"/>
      <c r="I364" s="136"/>
      <c r="J364" s="139"/>
      <c r="K364" s="140"/>
      <c r="L364" s="141"/>
      <c r="M364" s="142"/>
      <c r="N364" s="136"/>
      <c r="O364" s="136"/>
      <c r="P364" s="136"/>
      <c r="Q364" s="136"/>
    </row>
    <row r="365" spans="2:17" ht="26" x14ac:dyDescent="0.35">
      <c r="B365" s="135" t="s">
        <v>728</v>
      </c>
      <c r="C365" s="147" t="str">
        <f t="shared" si="5"/>
        <v>2016/17 Financial YearSelect FRS from list hereRef 360</v>
      </c>
      <c r="D365" s="136"/>
      <c r="E365" s="137"/>
      <c r="F365" s="138"/>
      <c r="G365" s="136"/>
      <c r="H365" s="136"/>
      <c r="I365" s="136"/>
      <c r="J365" s="139"/>
      <c r="K365" s="140"/>
      <c r="L365" s="141"/>
      <c r="M365" s="142"/>
      <c r="N365" s="136"/>
      <c r="O365" s="136"/>
      <c r="P365" s="136"/>
      <c r="Q365" s="136"/>
    </row>
    <row r="366" spans="2:17" ht="26" x14ac:dyDescent="0.35">
      <c r="B366" s="135" t="s">
        <v>729</v>
      </c>
      <c r="C366" s="147" t="str">
        <f t="shared" si="5"/>
        <v>2016/17 Financial YearSelect FRS from list hereRef 361</v>
      </c>
      <c r="D366" s="136"/>
      <c r="E366" s="137"/>
      <c r="F366" s="138"/>
      <c r="G366" s="136"/>
      <c r="H366" s="136"/>
      <c r="I366" s="136"/>
      <c r="J366" s="139"/>
      <c r="K366" s="140"/>
      <c r="L366" s="141"/>
      <c r="M366" s="142"/>
      <c r="N366" s="136"/>
      <c r="O366" s="136"/>
      <c r="P366" s="136"/>
      <c r="Q366" s="136"/>
    </row>
    <row r="367" spans="2:17" ht="26" x14ac:dyDescent="0.35">
      <c r="B367" s="135" t="s">
        <v>730</v>
      </c>
      <c r="C367" s="147" t="str">
        <f t="shared" si="5"/>
        <v>2016/17 Financial YearSelect FRS from list hereRef 362</v>
      </c>
      <c r="D367" s="136"/>
      <c r="E367" s="137"/>
      <c r="F367" s="138"/>
      <c r="G367" s="136"/>
      <c r="H367" s="136"/>
      <c r="I367" s="136"/>
      <c r="J367" s="139"/>
      <c r="K367" s="140"/>
      <c r="L367" s="141"/>
      <c r="M367" s="142"/>
      <c r="N367" s="136"/>
      <c r="O367" s="136"/>
      <c r="P367" s="136"/>
      <c r="Q367" s="136"/>
    </row>
    <row r="368" spans="2:17" ht="26" x14ac:dyDescent="0.35">
      <c r="B368" s="135" t="s">
        <v>731</v>
      </c>
      <c r="C368" s="147" t="str">
        <f t="shared" si="5"/>
        <v>2016/17 Financial YearSelect FRS from list hereRef 363</v>
      </c>
      <c r="D368" s="136"/>
      <c r="E368" s="137"/>
      <c r="F368" s="138"/>
      <c r="G368" s="136"/>
      <c r="H368" s="136"/>
      <c r="I368" s="136"/>
      <c r="J368" s="139"/>
      <c r="K368" s="140"/>
      <c r="L368" s="141"/>
      <c r="M368" s="142"/>
      <c r="N368" s="136"/>
      <c r="O368" s="136"/>
      <c r="P368" s="136"/>
      <c r="Q368" s="136"/>
    </row>
    <row r="369" spans="2:17" ht="26" x14ac:dyDescent="0.35">
      <c r="B369" s="135" t="s">
        <v>732</v>
      </c>
      <c r="C369" s="147" t="str">
        <f t="shared" si="5"/>
        <v>2016/17 Financial YearSelect FRS from list hereRef 364</v>
      </c>
      <c r="D369" s="136"/>
      <c r="E369" s="137"/>
      <c r="F369" s="138"/>
      <c r="G369" s="136"/>
      <c r="H369" s="136"/>
      <c r="I369" s="136"/>
      <c r="J369" s="139"/>
      <c r="K369" s="140"/>
      <c r="L369" s="141"/>
      <c r="M369" s="142"/>
      <c r="N369" s="136"/>
      <c r="O369" s="136"/>
      <c r="P369" s="136"/>
      <c r="Q369" s="136"/>
    </row>
    <row r="370" spans="2:17" ht="26" x14ac:dyDescent="0.35">
      <c r="B370" s="135" t="s">
        <v>733</v>
      </c>
      <c r="C370" s="147" t="str">
        <f t="shared" si="5"/>
        <v>2016/17 Financial YearSelect FRS from list hereRef 365</v>
      </c>
      <c r="D370" s="136"/>
      <c r="E370" s="137"/>
      <c r="F370" s="138"/>
      <c r="G370" s="136"/>
      <c r="H370" s="136"/>
      <c r="I370" s="136"/>
      <c r="J370" s="139"/>
      <c r="K370" s="140"/>
      <c r="L370" s="141"/>
      <c r="M370" s="142"/>
      <c r="N370" s="136"/>
      <c r="O370" s="136"/>
      <c r="P370" s="136"/>
      <c r="Q370" s="136"/>
    </row>
    <row r="371" spans="2:17" ht="26" x14ac:dyDescent="0.35">
      <c r="B371" s="135" t="s">
        <v>734</v>
      </c>
      <c r="C371" s="147" t="str">
        <f t="shared" si="5"/>
        <v>2016/17 Financial YearSelect FRS from list hereRef 366</v>
      </c>
      <c r="D371" s="136"/>
      <c r="E371" s="137"/>
      <c r="F371" s="138"/>
      <c r="G371" s="136"/>
      <c r="H371" s="136"/>
      <c r="I371" s="136"/>
      <c r="J371" s="139"/>
      <c r="K371" s="140"/>
      <c r="L371" s="141"/>
      <c r="M371" s="142"/>
      <c r="N371" s="136"/>
      <c r="O371" s="136"/>
      <c r="P371" s="136"/>
      <c r="Q371" s="136"/>
    </row>
    <row r="372" spans="2:17" ht="26" x14ac:dyDescent="0.35">
      <c r="B372" s="135" t="s">
        <v>735</v>
      </c>
      <c r="C372" s="147" t="str">
        <f t="shared" si="5"/>
        <v>2016/17 Financial YearSelect FRS from list hereRef 367</v>
      </c>
      <c r="D372" s="136"/>
      <c r="E372" s="137"/>
      <c r="F372" s="138"/>
      <c r="G372" s="136"/>
      <c r="H372" s="136"/>
      <c r="I372" s="136"/>
      <c r="J372" s="139"/>
      <c r="K372" s="140"/>
      <c r="L372" s="141"/>
      <c r="M372" s="142"/>
      <c r="N372" s="136"/>
      <c r="O372" s="136"/>
      <c r="P372" s="136"/>
      <c r="Q372" s="136"/>
    </row>
    <row r="373" spans="2:17" ht="26" x14ac:dyDescent="0.35">
      <c r="B373" s="135" t="s">
        <v>736</v>
      </c>
      <c r="C373" s="147" t="str">
        <f t="shared" si="5"/>
        <v>2016/17 Financial YearSelect FRS from list hereRef 368</v>
      </c>
      <c r="D373" s="136"/>
      <c r="E373" s="137"/>
      <c r="F373" s="138"/>
      <c r="G373" s="136"/>
      <c r="H373" s="136"/>
      <c r="I373" s="136"/>
      <c r="J373" s="139"/>
      <c r="K373" s="140"/>
      <c r="L373" s="141"/>
      <c r="M373" s="142"/>
      <c r="N373" s="136"/>
      <c r="O373" s="136"/>
      <c r="P373" s="136"/>
      <c r="Q373" s="136"/>
    </row>
    <row r="374" spans="2:17" ht="26" x14ac:dyDescent="0.35">
      <c r="B374" s="135" t="s">
        <v>737</v>
      </c>
      <c r="C374" s="147" t="str">
        <f t="shared" si="5"/>
        <v>2016/17 Financial YearSelect FRS from list hereRef 369</v>
      </c>
      <c r="D374" s="136"/>
      <c r="E374" s="137"/>
      <c r="F374" s="138"/>
      <c r="G374" s="136"/>
      <c r="H374" s="136"/>
      <c r="I374" s="136"/>
      <c r="J374" s="139"/>
      <c r="K374" s="140"/>
      <c r="L374" s="141"/>
      <c r="M374" s="142"/>
      <c r="N374" s="136"/>
      <c r="O374" s="136"/>
      <c r="P374" s="136"/>
      <c r="Q374" s="136"/>
    </row>
    <row r="375" spans="2:17" ht="26" x14ac:dyDescent="0.35">
      <c r="B375" s="135" t="s">
        <v>738</v>
      </c>
      <c r="C375" s="147" t="str">
        <f t="shared" si="5"/>
        <v>2016/17 Financial YearSelect FRS from list hereRef 370</v>
      </c>
      <c r="D375" s="136"/>
      <c r="E375" s="137"/>
      <c r="F375" s="138"/>
      <c r="G375" s="136"/>
      <c r="H375" s="136"/>
      <c r="I375" s="136"/>
      <c r="J375" s="139"/>
      <c r="K375" s="140"/>
      <c r="L375" s="141"/>
      <c r="M375" s="142"/>
      <c r="N375" s="136"/>
      <c r="O375" s="136"/>
      <c r="P375" s="136"/>
      <c r="Q375" s="136"/>
    </row>
    <row r="376" spans="2:17" ht="26" x14ac:dyDescent="0.35">
      <c r="B376" s="135" t="s">
        <v>739</v>
      </c>
      <c r="C376" s="147" t="str">
        <f t="shared" si="5"/>
        <v>2016/17 Financial YearSelect FRS from list hereRef 371</v>
      </c>
      <c r="D376" s="136"/>
      <c r="E376" s="137"/>
      <c r="F376" s="138"/>
      <c r="G376" s="136"/>
      <c r="H376" s="136"/>
      <c r="I376" s="136"/>
      <c r="J376" s="139"/>
      <c r="K376" s="140"/>
      <c r="L376" s="141"/>
      <c r="M376" s="142"/>
      <c r="N376" s="136"/>
      <c r="O376" s="136"/>
      <c r="P376" s="136"/>
      <c r="Q376" s="136"/>
    </row>
    <row r="377" spans="2:17" ht="26" x14ac:dyDescent="0.35">
      <c r="B377" s="135" t="s">
        <v>740</v>
      </c>
      <c r="C377" s="147" t="str">
        <f t="shared" si="5"/>
        <v>2016/17 Financial YearSelect FRS from list hereRef 372</v>
      </c>
      <c r="D377" s="136"/>
      <c r="E377" s="137"/>
      <c r="F377" s="138"/>
      <c r="G377" s="136"/>
      <c r="H377" s="136"/>
      <c r="I377" s="136"/>
      <c r="J377" s="139"/>
      <c r="K377" s="140"/>
      <c r="L377" s="141"/>
      <c r="M377" s="142"/>
      <c r="N377" s="136"/>
      <c r="O377" s="136"/>
      <c r="P377" s="136"/>
      <c r="Q377" s="136"/>
    </row>
    <row r="378" spans="2:17" ht="26" x14ac:dyDescent="0.35">
      <c r="B378" s="135" t="s">
        <v>741</v>
      </c>
      <c r="C378" s="147" t="str">
        <f t="shared" si="5"/>
        <v>2016/17 Financial YearSelect FRS from list hereRef 373</v>
      </c>
      <c r="D378" s="136"/>
      <c r="E378" s="137"/>
      <c r="F378" s="138"/>
      <c r="G378" s="136"/>
      <c r="H378" s="136"/>
      <c r="I378" s="136"/>
      <c r="J378" s="139"/>
      <c r="K378" s="140"/>
      <c r="L378" s="141"/>
      <c r="M378" s="142"/>
      <c r="N378" s="136"/>
      <c r="O378" s="136"/>
      <c r="P378" s="136"/>
      <c r="Q378" s="136"/>
    </row>
    <row r="379" spans="2:17" ht="26" x14ac:dyDescent="0.35">
      <c r="B379" s="135" t="s">
        <v>742</v>
      </c>
      <c r="C379" s="147" t="str">
        <f t="shared" si="5"/>
        <v>2016/17 Financial YearSelect FRS from list hereRef 374</v>
      </c>
      <c r="D379" s="136"/>
      <c r="E379" s="137"/>
      <c r="F379" s="138"/>
      <c r="G379" s="136"/>
      <c r="H379" s="136"/>
      <c r="I379" s="136"/>
      <c r="J379" s="139"/>
      <c r="K379" s="140"/>
      <c r="L379" s="141"/>
      <c r="M379" s="142"/>
      <c r="N379" s="136"/>
      <c r="O379" s="136"/>
      <c r="P379" s="136"/>
      <c r="Q379" s="136"/>
    </row>
    <row r="380" spans="2:17" ht="26" x14ac:dyDescent="0.35">
      <c r="B380" s="135" t="s">
        <v>743</v>
      </c>
      <c r="C380" s="147" t="str">
        <f t="shared" si="5"/>
        <v>2016/17 Financial YearSelect FRS from list hereRef 375</v>
      </c>
      <c r="D380" s="136"/>
      <c r="E380" s="137"/>
      <c r="F380" s="138"/>
      <c r="G380" s="136"/>
      <c r="H380" s="136"/>
      <c r="I380" s="136"/>
      <c r="J380" s="139"/>
      <c r="K380" s="140"/>
      <c r="L380" s="141"/>
      <c r="M380" s="142"/>
      <c r="N380" s="136"/>
      <c r="O380" s="136"/>
      <c r="P380" s="136"/>
      <c r="Q380" s="136"/>
    </row>
    <row r="381" spans="2:17" ht="26" x14ac:dyDescent="0.35">
      <c r="B381" s="135" t="s">
        <v>744</v>
      </c>
      <c r="C381" s="147" t="str">
        <f t="shared" si="5"/>
        <v>2016/17 Financial YearSelect FRS from list hereRef 376</v>
      </c>
      <c r="D381" s="136"/>
      <c r="E381" s="137"/>
      <c r="F381" s="138"/>
      <c r="G381" s="136"/>
      <c r="H381" s="136"/>
      <c r="I381" s="136"/>
      <c r="J381" s="139"/>
      <c r="K381" s="140"/>
      <c r="L381" s="141"/>
      <c r="M381" s="142"/>
      <c r="N381" s="136"/>
      <c r="O381" s="136"/>
      <c r="P381" s="136"/>
      <c r="Q381" s="136"/>
    </row>
    <row r="382" spans="2:17" ht="26" x14ac:dyDescent="0.35">
      <c r="B382" s="135" t="s">
        <v>745</v>
      </c>
      <c r="C382" s="147" t="str">
        <f t="shared" si="5"/>
        <v>2016/17 Financial YearSelect FRS from list hereRef 377</v>
      </c>
      <c r="D382" s="136"/>
      <c r="E382" s="137"/>
      <c r="F382" s="138"/>
      <c r="G382" s="136"/>
      <c r="H382" s="136"/>
      <c r="I382" s="136"/>
      <c r="J382" s="139"/>
      <c r="K382" s="140"/>
      <c r="L382" s="141"/>
      <c r="M382" s="142"/>
      <c r="N382" s="136"/>
      <c r="O382" s="136"/>
      <c r="P382" s="136"/>
      <c r="Q382" s="136"/>
    </row>
    <row r="383" spans="2:17" ht="26" x14ac:dyDescent="0.35">
      <c r="B383" s="135" t="s">
        <v>746</v>
      </c>
      <c r="C383" s="147" t="str">
        <f t="shared" si="5"/>
        <v>2016/17 Financial YearSelect FRS from list hereRef 378</v>
      </c>
      <c r="D383" s="136"/>
      <c r="E383" s="137"/>
      <c r="F383" s="138"/>
      <c r="G383" s="136"/>
      <c r="H383" s="136"/>
      <c r="I383" s="136"/>
      <c r="J383" s="139"/>
      <c r="K383" s="140"/>
      <c r="L383" s="141"/>
      <c r="M383" s="142"/>
      <c r="N383" s="136"/>
      <c r="O383" s="136"/>
      <c r="P383" s="136"/>
      <c r="Q383" s="136"/>
    </row>
    <row r="384" spans="2:17" ht="26" x14ac:dyDescent="0.35">
      <c r="B384" s="135" t="s">
        <v>747</v>
      </c>
      <c r="C384" s="147" t="str">
        <f t="shared" si="5"/>
        <v>2016/17 Financial YearSelect FRS from list hereRef 379</v>
      </c>
      <c r="D384" s="136"/>
      <c r="E384" s="137"/>
      <c r="F384" s="138"/>
      <c r="G384" s="136"/>
      <c r="H384" s="136"/>
      <c r="I384" s="136"/>
      <c r="J384" s="139"/>
      <c r="K384" s="140"/>
      <c r="L384" s="141"/>
      <c r="M384" s="142"/>
      <c r="N384" s="136"/>
      <c r="O384" s="136"/>
      <c r="P384" s="136"/>
      <c r="Q384" s="136"/>
    </row>
    <row r="385" spans="2:17" ht="26" x14ac:dyDescent="0.35">
      <c r="B385" s="135" t="s">
        <v>748</v>
      </c>
      <c r="C385" s="147" t="str">
        <f t="shared" si="5"/>
        <v>2016/17 Financial YearSelect FRS from list hereRef 380</v>
      </c>
      <c r="D385" s="136"/>
      <c r="E385" s="137"/>
      <c r="F385" s="138"/>
      <c r="G385" s="136"/>
      <c r="H385" s="136"/>
      <c r="I385" s="136"/>
      <c r="J385" s="139"/>
      <c r="K385" s="140"/>
      <c r="L385" s="141"/>
      <c r="M385" s="142"/>
      <c r="N385" s="136"/>
      <c r="O385" s="136"/>
      <c r="P385" s="136"/>
      <c r="Q385" s="136"/>
    </row>
    <row r="386" spans="2:17" ht="26" x14ac:dyDescent="0.35">
      <c r="B386" s="135" t="s">
        <v>749</v>
      </c>
      <c r="C386" s="147" t="str">
        <f t="shared" si="5"/>
        <v>2016/17 Financial YearSelect FRS from list hereRef 381</v>
      </c>
      <c r="D386" s="136"/>
      <c r="E386" s="137"/>
      <c r="F386" s="138"/>
      <c r="G386" s="136"/>
      <c r="H386" s="136"/>
      <c r="I386" s="136"/>
      <c r="J386" s="139"/>
      <c r="K386" s="140"/>
      <c r="L386" s="141"/>
      <c r="M386" s="142"/>
      <c r="N386" s="136"/>
      <c r="O386" s="136"/>
      <c r="P386" s="136"/>
      <c r="Q386" s="136"/>
    </row>
    <row r="387" spans="2:17" ht="26" x14ac:dyDescent="0.35">
      <c r="B387" s="135" t="s">
        <v>750</v>
      </c>
      <c r="C387" s="147" t="str">
        <f t="shared" si="5"/>
        <v>2016/17 Financial YearSelect FRS from list hereRef 382</v>
      </c>
      <c r="D387" s="136"/>
      <c r="E387" s="137"/>
      <c r="F387" s="138"/>
      <c r="G387" s="136"/>
      <c r="H387" s="136"/>
      <c r="I387" s="136"/>
      <c r="J387" s="139"/>
      <c r="K387" s="140"/>
      <c r="L387" s="141"/>
      <c r="M387" s="142"/>
      <c r="N387" s="136"/>
      <c r="O387" s="136"/>
      <c r="P387" s="136"/>
      <c r="Q387" s="136"/>
    </row>
    <row r="388" spans="2:17" ht="26" x14ac:dyDescent="0.35">
      <c r="B388" s="135" t="s">
        <v>751</v>
      </c>
      <c r="C388" s="147" t="str">
        <f t="shared" si="5"/>
        <v>2016/17 Financial YearSelect FRS from list hereRef 383</v>
      </c>
      <c r="D388" s="136"/>
      <c r="E388" s="137"/>
      <c r="F388" s="138"/>
      <c r="G388" s="136"/>
      <c r="H388" s="136"/>
      <c r="I388" s="136"/>
      <c r="J388" s="139"/>
      <c r="K388" s="140"/>
      <c r="L388" s="141"/>
      <c r="M388" s="142"/>
      <c r="N388" s="136"/>
      <c r="O388" s="136"/>
      <c r="P388" s="136"/>
      <c r="Q388" s="136"/>
    </row>
    <row r="389" spans="2:17" ht="26" x14ac:dyDescent="0.35">
      <c r="B389" s="135" t="s">
        <v>752</v>
      </c>
      <c r="C389" s="147" t="str">
        <f t="shared" si="5"/>
        <v>2016/17 Financial YearSelect FRS from list hereRef 384</v>
      </c>
      <c r="D389" s="136"/>
      <c r="E389" s="137"/>
      <c r="F389" s="138"/>
      <c r="G389" s="136"/>
      <c r="H389" s="136"/>
      <c r="I389" s="136"/>
      <c r="J389" s="139"/>
      <c r="K389" s="140"/>
      <c r="L389" s="141"/>
      <c r="M389" s="142"/>
      <c r="N389" s="136"/>
      <c r="O389" s="136"/>
      <c r="P389" s="136"/>
      <c r="Q389" s="136"/>
    </row>
    <row r="390" spans="2:17" ht="26" x14ac:dyDescent="0.35">
      <c r="B390" s="135" t="s">
        <v>753</v>
      </c>
      <c r="C390" s="147" t="str">
        <f t="shared" si="5"/>
        <v>2016/17 Financial YearSelect FRS from list hereRef 385</v>
      </c>
      <c r="D390" s="136"/>
      <c r="E390" s="137"/>
      <c r="F390" s="138"/>
      <c r="G390" s="136"/>
      <c r="H390" s="136"/>
      <c r="I390" s="136"/>
      <c r="J390" s="139"/>
      <c r="K390" s="140"/>
      <c r="L390" s="141"/>
      <c r="M390" s="142"/>
      <c r="N390" s="136"/>
      <c r="O390" s="136"/>
      <c r="P390" s="136"/>
      <c r="Q390" s="136"/>
    </row>
    <row r="391" spans="2:17" ht="26" x14ac:dyDescent="0.35">
      <c r="B391" s="135" t="s">
        <v>754</v>
      </c>
      <c r="C391" s="147" t="str">
        <f t="shared" ref="C391:C454" si="6">CONCATENATE(E$3,E$2,B391)</f>
        <v>2016/17 Financial YearSelect FRS from list hereRef 386</v>
      </c>
      <c r="D391" s="136"/>
      <c r="E391" s="137"/>
      <c r="F391" s="138"/>
      <c r="G391" s="136"/>
      <c r="H391" s="136"/>
      <c r="I391" s="136"/>
      <c r="J391" s="139"/>
      <c r="K391" s="140"/>
      <c r="L391" s="141"/>
      <c r="M391" s="142"/>
      <c r="N391" s="136"/>
      <c r="O391" s="136"/>
      <c r="P391" s="136"/>
      <c r="Q391" s="136"/>
    </row>
    <row r="392" spans="2:17" ht="26" x14ac:dyDescent="0.35">
      <c r="B392" s="135" t="s">
        <v>755</v>
      </c>
      <c r="C392" s="147" t="str">
        <f t="shared" si="6"/>
        <v>2016/17 Financial YearSelect FRS from list hereRef 387</v>
      </c>
      <c r="D392" s="136"/>
      <c r="E392" s="137"/>
      <c r="F392" s="138"/>
      <c r="G392" s="136"/>
      <c r="H392" s="136"/>
      <c r="I392" s="136"/>
      <c r="J392" s="139"/>
      <c r="K392" s="140"/>
      <c r="L392" s="141"/>
      <c r="M392" s="142"/>
      <c r="N392" s="136"/>
      <c r="O392" s="136"/>
      <c r="P392" s="136"/>
      <c r="Q392" s="136"/>
    </row>
    <row r="393" spans="2:17" ht="26" x14ac:dyDescent="0.35">
      <c r="B393" s="135" t="s">
        <v>756</v>
      </c>
      <c r="C393" s="147" t="str">
        <f t="shared" si="6"/>
        <v>2016/17 Financial YearSelect FRS from list hereRef 388</v>
      </c>
      <c r="D393" s="136"/>
      <c r="E393" s="137"/>
      <c r="F393" s="138"/>
      <c r="G393" s="136"/>
      <c r="H393" s="136"/>
      <c r="I393" s="136"/>
      <c r="J393" s="139"/>
      <c r="K393" s="140"/>
      <c r="L393" s="141"/>
      <c r="M393" s="142"/>
      <c r="N393" s="136"/>
      <c r="O393" s="136"/>
      <c r="P393" s="136"/>
      <c r="Q393" s="136"/>
    </row>
    <row r="394" spans="2:17" ht="26" x14ac:dyDescent="0.35">
      <c r="B394" s="135" t="s">
        <v>757</v>
      </c>
      <c r="C394" s="147" t="str">
        <f t="shared" si="6"/>
        <v>2016/17 Financial YearSelect FRS from list hereRef 389</v>
      </c>
      <c r="D394" s="136"/>
      <c r="E394" s="137"/>
      <c r="F394" s="138"/>
      <c r="G394" s="136"/>
      <c r="H394" s="136"/>
      <c r="I394" s="136"/>
      <c r="J394" s="139"/>
      <c r="K394" s="140"/>
      <c r="L394" s="141"/>
      <c r="M394" s="142"/>
      <c r="N394" s="136"/>
      <c r="O394" s="136"/>
      <c r="P394" s="136"/>
      <c r="Q394" s="136"/>
    </row>
    <row r="395" spans="2:17" ht="26" x14ac:dyDescent="0.35">
      <c r="B395" s="135" t="s">
        <v>758</v>
      </c>
      <c r="C395" s="147" t="str">
        <f t="shared" si="6"/>
        <v>2016/17 Financial YearSelect FRS from list hereRef 390</v>
      </c>
      <c r="D395" s="136"/>
      <c r="E395" s="137"/>
      <c r="F395" s="138"/>
      <c r="G395" s="136"/>
      <c r="H395" s="136"/>
      <c r="I395" s="136"/>
      <c r="J395" s="139"/>
      <c r="K395" s="140"/>
      <c r="L395" s="141"/>
      <c r="M395" s="142"/>
      <c r="N395" s="136"/>
      <c r="O395" s="136"/>
      <c r="P395" s="136"/>
      <c r="Q395" s="136"/>
    </row>
    <row r="396" spans="2:17" ht="26" x14ac:dyDescent="0.35">
      <c r="B396" s="135" t="s">
        <v>759</v>
      </c>
      <c r="C396" s="147" t="str">
        <f t="shared" si="6"/>
        <v>2016/17 Financial YearSelect FRS from list hereRef 391</v>
      </c>
      <c r="D396" s="136"/>
      <c r="E396" s="137"/>
      <c r="F396" s="138"/>
      <c r="G396" s="136"/>
      <c r="H396" s="136"/>
      <c r="I396" s="136"/>
      <c r="J396" s="139"/>
      <c r="K396" s="140"/>
      <c r="L396" s="141"/>
      <c r="M396" s="142"/>
      <c r="N396" s="136"/>
      <c r="O396" s="136"/>
      <c r="P396" s="136"/>
      <c r="Q396" s="136"/>
    </row>
    <row r="397" spans="2:17" ht="26" x14ac:dyDescent="0.35">
      <c r="B397" s="135" t="s">
        <v>760</v>
      </c>
      <c r="C397" s="147" t="str">
        <f t="shared" si="6"/>
        <v>2016/17 Financial YearSelect FRS from list hereRef 392</v>
      </c>
      <c r="D397" s="136"/>
      <c r="E397" s="137"/>
      <c r="F397" s="138"/>
      <c r="G397" s="136"/>
      <c r="H397" s="136"/>
      <c r="I397" s="136"/>
      <c r="J397" s="139"/>
      <c r="K397" s="140"/>
      <c r="L397" s="141"/>
      <c r="M397" s="142"/>
      <c r="N397" s="136"/>
      <c r="O397" s="136"/>
      <c r="P397" s="136"/>
      <c r="Q397" s="136"/>
    </row>
    <row r="398" spans="2:17" ht="26" x14ac:dyDescent="0.35">
      <c r="B398" s="135" t="s">
        <v>761</v>
      </c>
      <c r="C398" s="147" t="str">
        <f t="shared" si="6"/>
        <v>2016/17 Financial YearSelect FRS from list hereRef 393</v>
      </c>
      <c r="D398" s="136"/>
      <c r="E398" s="137"/>
      <c r="F398" s="138"/>
      <c r="G398" s="136"/>
      <c r="H398" s="136"/>
      <c r="I398" s="136"/>
      <c r="J398" s="139"/>
      <c r="K398" s="140"/>
      <c r="L398" s="141"/>
      <c r="M398" s="142"/>
      <c r="N398" s="136"/>
      <c r="O398" s="136"/>
      <c r="P398" s="136"/>
      <c r="Q398" s="136"/>
    </row>
    <row r="399" spans="2:17" ht="26" x14ac:dyDescent="0.35">
      <c r="B399" s="135" t="s">
        <v>762</v>
      </c>
      <c r="C399" s="147" t="str">
        <f t="shared" si="6"/>
        <v>2016/17 Financial YearSelect FRS from list hereRef 394</v>
      </c>
      <c r="D399" s="136"/>
      <c r="E399" s="137"/>
      <c r="F399" s="138"/>
      <c r="G399" s="136"/>
      <c r="H399" s="136"/>
      <c r="I399" s="136"/>
      <c r="J399" s="139"/>
      <c r="K399" s="140"/>
      <c r="L399" s="141"/>
      <c r="M399" s="142"/>
      <c r="N399" s="136"/>
      <c r="O399" s="136"/>
      <c r="P399" s="136"/>
      <c r="Q399" s="136"/>
    </row>
    <row r="400" spans="2:17" ht="26" x14ac:dyDescent="0.35">
      <c r="B400" s="135" t="s">
        <v>763</v>
      </c>
      <c r="C400" s="147" t="str">
        <f t="shared" si="6"/>
        <v>2016/17 Financial YearSelect FRS from list hereRef 395</v>
      </c>
      <c r="D400" s="136"/>
      <c r="E400" s="137"/>
      <c r="F400" s="138"/>
      <c r="G400" s="136"/>
      <c r="H400" s="136"/>
      <c r="I400" s="136"/>
      <c r="J400" s="139"/>
      <c r="K400" s="140"/>
      <c r="L400" s="141"/>
      <c r="M400" s="142"/>
      <c r="N400" s="136"/>
      <c r="O400" s="136"/>
      <c r="P400" s="136"/>
      <c r="Q400" s="136"/>
    </row>
    <row r="401" spans="2:17" ht="26" x14ac:dyDescent="0.35">
      <c r="B401" s="135" t="s">
        <v>764</v>
      </c>
      <c r="C401" s="147" t="str">
        <f t="shared" si="6"/>
        <v>2016/17 Financial YearSelect FRS from list hereRef 396</v>
      </c>
      <c r="D401" s="136"/>
      <c r="E401" s="137"/>
      <c r="F401" s="138"/>
      <c r="G401" s="136"/>
      <c r="H401" s="136"/>
      <c r="I401" s="136"/>
      <c r="J401" s="139"/>
      <c r="K401" s="140"/>
      <c r="L401" s="141"/>
      <c r="M401" s="142"/>
      <c r="N401" s="136"/>
      <c r="O401" s="136"/>
      <c r="P401" s="136"/>
      <c r="Q401" s="136"/>
    </row>
    <row r="402" spans="2:17" ht="26" x14ac:dyDescent="0.35">
      <c r="B402" s="135" t="s">
        <v>765</v>
      </c>
      <c r="C402" s="147" t="str">
        <f t="shared" si="6"/>
        <v>2016/17 Financial YearSelect FRS from list hereRef 397</v>
      </c>
      <c r="D402" s="136"/>
      <c r="E402" s="137"/>
      <c r="F402" s="138"/>
      <c r="G402" s="136"/>
      <c r="H402" s="136"/>
      <c r="I402" s="136"/>
      <c r="J402" s="139"/>
      <c r="K402" s="140"/>
      <c r="L402" s="141"/>
      <c r="M402" s="142"/>
      <c r="N402" s="136"/>
      <c r="O402" s="136"/>
      <c r="P402" s="136"/>
      <c r="Q402" s="136"/>
    </row>
    <row r="403" spans="2:17" ht="26" x14ac:dyDescent="0.35">
      <c r="B403" s="135" t="s">
        <v>766</v>
      </c>
      <c r="C403" s="147" t="str">
        <f t="shared" si="6"/>
        <v>2016/17 Financial YearSelect FRS from list hereRef 398</v>
      </c>
      <c r="D403" s="136"/>
      <c r="E403" s="137"/>
      <c r="F403" s="138"/>
      <c r="G403" s="136"/>
      <c r="H403" s="136"/>
      <c r="I403" s="136"/>
      <c r="J403" s="139"/>
      <c r="K403" s="140"/>
      <c r="L403" s="141"/>
      <c r="M403" s="142"/>
      <c r="N403" s="136"/>
      <c r="O403" s="136"/>
      <c r="P403" s="136"/>
      <c r="Q403" s="136"/>
    </row>
    <row r="404" spans="2:17" ht="26" x14ac:dyDescent="0.35">
      <c r="B404" s="135" t="s">
        <v>767</v>
      </c>
      <c r="C404" s="147" t="str">
        <f t="shared" si="6"/>
        <v>2016/17 Financial YearSelect FRS from list hereRef 399</v>
      </c>
      <c r="D404" s="136"/>
      <c r="E404" s="137"/>
      <c r="F404" s="138"/>
      <c r="G404" s="136"/>
      <c r="H404" s="136"/>
      <c r="I404" s="136"/>
      <c r="J404" s="139"/>
      <c r="K404" s="140"/>
      <c r="L404" s="141"/>
      <c r="M404" s="142"/>
      <c r="N404" s="136"/>
      <c r="O404" s="136"/>
      <c r="P404" s="136"/>
      <c r="Q404" s="136"/>
    </row>
    <row r="405" spans="2:17" ht="26" x14ac:dyDescent="0.35">
      <c r="B405" s="135" t="s">
        <v>768</v>
      </c>
      <c r="C405" s="147" t="str">
        <f t="shared" si="6"/>
        <v>2016/17 Financial YearSelect FRS from list hereRef 400</v>
      </c>
      <c r="D405" s="136"/>
      <c r="E405" s="137"/>
      <c r="F405" s="138"/>
      <c r="G405" s="136"/>
      <c r="H405" s="136"/>
      <c r="I405" s="136"/>
      <c r="J405" s="139"/>
      <c r="K405" s="140"/>
      <c r="L405" s="141"/>
      <c r="M405" s="142"/>
      <c r="N405" s="136"/>
      <c r="O405" s="136"/>
      <c r="P405" s="136"/>
      <c r="Q405" s="136"/>
    </row>
    <row r="406" spans="2:17" ht="26" x14ac:dyDescent="0.35">
      <c r="B406" s="135" t="s">
        <v>769</v>
      </c>
      <c r="C406" s="147" t="str">
        <f t="shared" si="6"/>
        <v>2016/17 Financial YearSelect FRS from list hereRef 401</v>
      </c>
      <c r="D406" s="136"/>
      <c r="E406" s="137"/>
      <c r="F406" s="138"/>
      <c r="G406" s="136"/>
      <c r="H406" s="136"/>
      <c r="I406" s="136"/>
      <c r="J406" s="139"/>
      <c r="K406" s="140"/>
      <c r="L406" s="141"/>
      <c r="M406" s="142"/>
      <c r="N406" s="136"/>
      <c r="O406" s="136"/>
      <c r="P406" s="136"/>
      <c r="Q406" s="136"/>
    </row>
    <row r="407" spans="2:17" ht="26" x14ac:dyDescent="0.35">
      <c r="B407" s="135" t="s">
        <v>770</v>
      </c>
      <c r="C407" s="147" t="str">
        <f t="shared" si="6"/>
        <v>2016/17 Financial YearSelect FRS from list hereRef 402</v>
      </c>
      <c r="D407" s="136"/>
      <c r="E407" s="137"/>
      <c r="F407" s="138"/>
      <c r="G407" s="136"/>
      <c r="H407" s="136"/>
      <c r="I407" s="136"/>
      <c r="J407" s="139"/>
      <c r="K407" s="140"/>
      <c r="L407" s="141"/>
      <c r="M407" s="142"/>
      <c r="N407" s="136"/>
      <c r="O407" s="136"/>
      <c r="P407" s="136"/>
      <c r="Q407" s="136"/>
    </row>
    <row r="408" spans="2:17" ht="26" x14ac:dyDescent="0.35">
      <c r="B408" s="135" t="s">
        <v>771</v>
      </c>
      <c r="C408" s="147" t="str">
        <f t="shared" si="6"/>
        <v>2016/17 Financial YearSelect FRS from list hereRef 403</v>
      </c>
      <c r="D408" s="136"/>
      <c r="E408" s="137"/>
      <c r="F408" s="138"/>
      <c r="G408" s="136"/>
      <c r="H408" s="136"/>
      <c r="I408" s="136"/>
      <c r="J408" s="139"/>
      <c r="K408" s="140"/>
      <c r="L408" s="141"/>
      <c r="M408" s="142"/>
      <c r="N408" s="136"/>
      <c r="O408" s="136"/>
      <c r="P408" s="136"/>
      <c r="Q408" s="136"/>
    </row>
    <row r="409" spans="2:17" ht="26" x14ac:dyDescent="0.35">
      <c r="B409" s="135" t="s">
        <v>772</v>
      </c>
      <c r="C409" s="147" t="str">
        <f t="shared" si="6"/>
        <v>2016/17 Financial YearSelect FRS from list hereRef 404</v>
      </c>
      <c r="D409" s="136"/>
      <c r="E409" s="137"/>
      <c r="F409" s="138"/>
      <c r="G409" s="136"/>
      <c r="H409" s="136"/>
      <c r="I409" s="136"/>
      <c r="J409" s="139"/>
      <c r="K409" s="140"/>
      <c r="L409" s="141"/>
      <c r="M409" s="142"/>
      <c r="N409" s="136"/>
      <c r="O409" s="136"/>
      <c r="P409" s="136"/>
      <c r="Q409" s="136"/>
    </row>
    <row r="410" spans="2:17" ht="26" x14ac:dyDescent="0.35">
      <c r="B410" s="135" t="s">
        <v>773</v>
      </c>
      <c r="C410" s="147" t="str">
        <f t="shared" si="6"/>
        <v>2016/17 Financial YearSelect FRS from list hereRef 405</v>
      </c>
      <c r="D410" s="136"/>
      <c r="E410" s="137"/>
      <c r="F410" s="138"/>
      <c r="G410" s="136"/>
      <c r="H410" s="136"/>
      <c r="I410" s="136"/>
      <c r="J410" s="139"/>
      <c r="K410" s="140"/>
      <c r="L410" s="141"/>
      <c r="M410" s="142"/>
      <c r="N410" s="136"/>
      <c r="O410" s="136"/>
      <c r="P410" s="136"/>
      <c r="Q410" s="136"/>
    </row>
    <row r="411" spans="2:17" ht="26" x14ac:dyDescent="0.35">
      <c r="B411" s="135" t="s">
        <v>774</v>
      </c>
      <c r="C411" s="147" t="str">
        <f t="shared" si="6"/>
        <v>2016/17 Financial YearSelect FRS from list hereRef 406</v>
      </c>
      <c r="D411" s="136"/>
      <c r="E411" s="137"/>
      <c r="F411" s="138"/>
      <c r="G411" s="136"/>
      <c r="H411" s="136"/>
      <c r="I411" s="136"/>
      <c r="J411" s="139"/>
      <c r="K411" s="140"/>
      <c r="L411" s="141"/>
      <c r="M411" s="142"/>
      <c r="N411" s="136"/>
      <c r="O411" s="136"/>
      <c r="P411" s="136"/>
      <c r="Q411" s="136"/>
    </row>
    <row r="412" spans="2:17" ht="26" x14ac:dyDescent="0.35">
      <c r="B412" s="135" t="s">
        <v>775</v>
      </c>
      <c r="C412" s="147" t="str">
        <f t="shared" si="6"/>
        <v>2016/17 Financial YearSelect FRS from list hereRef 407</v>
      </c>
      <c r="D412" s="136"/>
      <c r="E412" s="137"/>
      <c r="F412" s="138"/>
      <c r="G412" s="136"/>
      <c r="H412" s="136"/>
      <c r="I412" s="136"/>
      <c r="J412" s="139"/>
      <c r="K412" s="140"/>
      <c r="L412" s="141"/>
      <c r="M412" s="142"/>
      <c r="N412" s="136"/>
      <c r="O412" s="136"/>
      <c r="P412" s="136"/>
      <c r="Q412" s="136"/>
    </row>
    <row r="413" spans="2:17" ht="26" x14ac:dyDescent="0.35">
      <c r="B413" s="135" t="s">
        <v>776</v>
      </c>
      <c r="C413" s="147" t="str">
        <f t="shared" si="6"/>
        <v>2016/17 Financial YearSelect FRS from list hereRef 408</v>
      </c>
      <c r="D413" s="136"/>
      <c r="E413" s="137"/>
      <c r="F413" s="138"/>
      <c r="G413" s="136"/>
      <c r="H413" s="136"/>
      <c r="I413" s="136"/>
      <c r="J413" s="139"/>
      <c r="K413" s="140"/>
      <c r="L413" s="141"/>
      <c r="M413" s="142"/>
      <c r="N413" s="136"/>
      <c r="O413" s="136"/>
      <c r="P413" s="136"/>
      <c r="Q413" s="136"/>
    </row>
    <row r="414" spans="2:17" ht="26" x14ac:dyDescent="0.35">
      <c r="B414" s="135" t="s">
        <v>777</v>
      </c>
      <c r="C414" s="147" t="str">
        <f t="shared" si="6"/>
        <v>2016/17 Financial YearSelect FRS from list hereRef 409</v>
      </c>
      <c r="D414" s="136"/>
      <c r="E414" s="137"/>
      <c r="F414" s="138"/>
      <c r="G414" s="136"/>
      <c r="H414" s="136"/>
      <c r="I414" s="136"/>
      <c r="J414" s="139"/>
      <c r="K414" s="140"/>
      <c r="L414" s="141"/>
      <c r="M414" s="142"/>
      <c r="N414" s="136"/>
      <c r="O414" s="136"/>
      <c r="P414" s="136"/>
      <c r="Q414" s="136"/>
    </row>
    <row r="415" spans="2:17" ht="26" x14ac:dyDescent="0.35">
      <c r="B415" s="135" t="s">
        <v>778</v>
      </c>
      <c r="C415" s="147" t="str">
        <f t="shared" si="6"/>
        <v>2016/17 Financial YearSelect FRS from list hereRef 410</v>
      </c>
      <c r="D415" s="136"/>
      <c r="E415" s="137"/>
      <c r="F415" s="138"/>
      <c r="G415" s="136"/>
      <c r="H415" s="136"/>
      <c r="I415" s="136"/>
      <c r="J415" s="139"/>
      <c r="K415" s="140"/>
      <c r="L415" s="141"/>
      <c r="M415" s="142"/>
      <c r="N415" s="136"/>
      <c r="O415" s="136"/>
      <c r="P415" s="136"/>
      <c r="Q415" s="136"/>
    </row>
    <row r="416" spans="2:17" ht="26" x14ac:dyDescent="0.35">
      <c r="B416" s="135" t="s">
        <v>779</v>
      </c>
      <c r="C416" s="147" t="str">
        <f t="shared" si="6"/>
        <v>2016/17 Financial YearSelect FRS from list hereRef 411</v>
      </c>
      <c r="D416" s="136"/>
      <c r="E416" s="137"/>
      <c r="F416" s="138"/>
      <c r="G416" s="136"/>
      <c r="H416" s="136"/>
      <c r="I416" s="136"/>
      <c r="J416" s="139"/>
      <c r="K416" s="140"/>
      <c r="L416" s="141"/>
      <c r="M416" s="142"/>
      <c r="N416" s="136"/>
      <c r="O416" s="136"/>
      <c r="P416" s="136"/>
      <c r="Q416" s="136"/>
    </row>
    <row r="417" spans="2:17" ht="26" x14ac:dyDescent="0.35">
      <c r="B417" s="135" t="s">
        <v>780</v>
      </c>
      <c r="C417" s="147" t="str">
        <f t="shared" si="6"/>
        <v>2016/17 Financial YearSelect FRS from list hereRef 412</v>
      </c>
      <c r="D417" s="136"/>
      <c r="E417" s="137"/>
      <c r="F417" s="138"/>
      <c r="G417" s="136"/>
      <c r="H417" s="136"/>
      <c r="I417" s="136"/>
      <c r="J417" s="139"/>
      <c r="K417" s="140"/>
      <c r="L417" s="141"/>
      <c r="M417" s="142"/>
      <c r="N417" s="136"/>
      <c r="O417" s="136"/>
      <c r="P417" s="136"/>
      <c r="Q417" s="136"/>
    </row>
    <row r="418" spans="2:17" ht="26" x14ac:dyDescent="0.35">
      <c r="B418" s="135" t="s">
        <v>781</v>
      </c>
      <c r="C418" s="147" t="str">
        <f t="shared" si="6"/>
        <v>2016/17 Financial YearSelect FRS from list hereRef 413</v>
      </c>
      <c r="D418" s="136"/>
      <c r="E418" s="137"/>
      <c r="F418" s="138"/>
      <c r="G418" s="136"/>
      <c r="H418" s="136"/>
      <c r="I418" s="136"/>
      <c r="J418" s="139"/>
      <c r="K418" s="140"/>
      <c r="L418" s="141"/>
      <c r="M418" s="142"/>
      <c r="N418" s="136"/>
      <c r="O418" s="136"/>
      <c r="P418" s="136"/>
      <c r="Q418" s="136"/>
    </row>
    <row r="419" spans="2:17" ht="26" x14ac:dyDescent="0.35">
      <c r="B419" s="135" t="s">
        <v>782</v>
      </c>
      <c r="C419" s="147" t="str">
        <f t="shared" si="6"/>
        <v>2016/17 Financial YearSelect FRS from list hereRef 414</v>
      </c>
      <c r="D419" s="136"/>
      <c r="E419" s="137"/>
      <c r="F419" s="138"/>
      <c r="G419" s="136"/>
      <c r="H419" s="136"/>
      <c r="I419" s="136"/>
      <c r="J419" s="139"/>
      <c r="K419" s="140"/>
      <c r="L419" s="141"/>
      <c r="M419" s="142"/>
      <c r="N419" s="136"/>
      <c r="O419" s="136"/>
      <c r="P419" s="136"/>
      <c r="Q419" s="136"/>
    </row>
    <row r="420" spans="2:17" ht="26" x14ac:dyDescent="0.35">
      <c r="B420" s="135" t="s">
        <v>783</v>
      </c>
      <c r="C420" s="147" t="str">
        <f t="shared" si="6"/>
        <v>2016/17 Financial YearSelect FRS from list hereRef 415</v>
      </c>
      <c r="D420" s="136"/>
      <c r="E420" s="137"/>
      <c r="F420" s="138"/>
      <c r="G420" s="136"/>
      <c r="H420" s="136"/>
      <c r="I420" s="136"/>
      <c r="J420" s="139"/>
      <c r="K420" s="140"/>
      <c r="L420" s="141"/>
      <c r="M420" s="142"/>
      <c r="N420" s="136"/>
      <c r="O420" s="136"/>
      <c r="P420" s="136"/>
      <c r="Q420" s="136"/>
    </row>
    <row r="421" spans="2:17" ht="26" x14ac:dyDescent="0.35">
      <c r="B421" s="135" t="s">
        <v>784</v>
      </c>
      <c r="C421" s="147" t="str">
        <f t="shared" si="6"/>
        <v>2016/17 Financial YearSelect FRS from list hereRef 416</v>
      </c>
      <c r="D421" s="136"/>
      <c r="E421" s="137"/>
      <c r="F421" s="138"/>
      <c r="G421" s="136"/>
      <c r="H421" s="136"/>
      <c r="I421" s="136"/>
      <c r="J421" s="139"/>
      <c r="K421" s="140"/>
      <c r="L421" s="141"/>
      <c r="M421" s="142"/>
      <c r="N421" s="136"/>
      <c r="O421" s="136"/>
      <c r="P421" s="136"/>
      <c r="Q421" s="136"/>
    </row>
    <row r="422" spans="2:17" ht="26" x14ac:dyDescent="0.35">
      <c r="B422" s="135" t="s">
        <v>785</v>
      </c>
      <c r="C422" s="147" t="str">
        <f t="shared" si="6"/>
        <v>2016/17 Financial YearSelect FRS from list hereRef 417</v>
      </c>
      <c r="D422" s="136"/>
      <c r="E422" s="137"/>
      <c r="F422" s="138"/>
      <c r="G422" s="136"/>
      <c r="H422" s="136"/>
      <c r="I422" s="136"/>
      <c r="J422" s="139"/>
      <c r="K422" s="140"/>
      <c r="L422" s="141"/>
      <c r="M422" s="142"/>
      <c r="N422" s="136"/>
      <c r="O422" s="136"/>
      <c r="P422" s="136"/>
      <c r="Q422" s="136"/>
    </row>
    <row r="423" spans="2:17" ht="26" x14ac:dyDescent="0.35">
      <c r="B423" s="135" t="s">
        <v>786</v>
      </c>
      <c r="C423" s="147" t="str">
        <f t="shared" si="6"/>
        <v>2016/17 Financial YearSelect FRS from list hereRef 418</v>
      </c>
      <c r="D423" s="136"/>
      <c r="E423" s="137"/>
      <c r="F423" s="138"/>
      <c r="G423" s="136"/>
      <c r="H423" s="136"/>
      <c r="I423" s="136"/>
      <c r="J423" s="139"/>
      <c r="K423" s="140"/>
      <c r="L423" s="141"/>
      <c r="M423" s="142"/>
      <c r="N423" s="136"/>
      <c r="O423" s="136"/>
      <c r="P423" s="136"/>
      <c r="Q423" s="136"/>
    </row>
    <row r="424" spans="2:17" ht="26" x14ac:dyDescent="0.35">
      <c r="B424" s="135" t="s">
        <v>787</v>
      </c>
      <c r="C424" s="147" t="str">
        <f t="shared" si="6"/>
        <v>2016/17 Financial YearSelect FRS from list hereRef 419</v>
      </c>
      <c r="D424" s="136"/>
      <c r="E424" s="137"/>
      <c r="F424" s="138"/>
      <c r="G424" s="136"/>
      <c r="H424" s="136"/>
      <c r="I424" s="136"/>
      <c r="J424" s="139"/>
      <c r="K424" s="140"/>
      <c r="L424" s="141"/>
      <c r="M424" s="142"/>
      <c r="N424" s="136"/>
      <c r="O424" s="136"/>
      <c r="P424" s="136"/>
      <c r="Q424" s="136"/>
    </row>
    <row r="425" spans="2:17" ht="26" x14ac:dyDescent="0.35">
      <c r="B425" s="135" t="s">
        <v>788</v>
      </c>
      <c r="C425" s="147" t="str">
        <f t="shared" si="6"/>
        <v>2016/17 Financial YearSelect FRS from list hereRef 420</v>
      </c>
      <c r="D425" s="136"/>
      <c r="E425" s="137"/>
      <c r="F425" s="138"/>
      <c r="G425" s="136"/>
      <c r="H425" s="136"/>
      <c r="I425" s="136"/>
      <c r="J425" s="139"/>
      <c r="K425" s="140"/>
      <c r="L425" s="141"/>
      <c r="M425" s="142"/>
      <c r="N425" s="136"/>
      <c r="O425" s="136"/>
      <c r="P425" s="136"/>
      <c r="Q425" s="136"/>
    </row>
    <row r="426" spans="2:17" ht="26" x14ac:dyDescent="0.35">
      <c r="B426" s="135" t="s">
        <v>789</v>
      </c>
      <c r="C426" s="147" t="str">
        <f t="shared" si="6"/>
        <v>2016/17 Financial YearSelect FRS from list hereRef 421</v>
      </c>
      <c r="D426" s="136"/>
      <c r="E426" s="137"/>
      <c r="F426" s="138"/>
      <c r="G426" s="136"/>
      <c r="H426" s="136"/>
      <c r="I426" s="136"/>
      <c r="J426" s="139"/>
      <c r="K426" s="140"/>
      <c r="L426" s="141"/>
      <c r="M426" s="142"/>
      <c r="N426" s="136"/>
      <c r="O426" s="136"/>
      <c r="P426" s="136"/>
      <c r="Q426" s="136"/>
    </row>
    <row r="427" spans="2:17" ht="26" x14ac:dyDescent="0.35">
      <c r="B427" s="135" t="s">
        <v>790</v>
      </c>
      <c r="C427" s="147" t="str">
        <f t="shared" si="6"/>
        <v>2016/17 Financial YearSelect FRS from list hereRef 422</v>
      </c>
      <c r="D427" s="136"/>
      <c r="E427" s="137"/>
      <c r="F427" s="138"/>
      <c r="G427" s="136"/>
      <c r="H427" s="136"/>
      <c r="I427" s="136"/>
      <c r="J427" s="139"/>
      <c r="K427" s="140"/>
      <c r="L427" s="141"/>
      <c r="M427" s="142"/>
      <c r="N427" s="136"/>
      <c r="O427" s="136"/>
      <c r="P427" s="136"/>
      <c r="Q427" s="136"/>
    </row>
    <row r="428" spans="2:17" ht="26" x14ac:dyDescent="0.35">
      <c r="B428" s="135" t="s">
        <v>791</v>
      </c>
      <c r="C428" s="147" t="str">
        <f t="shared" si="6"/>
        <v>2016/17 Financial YearSelect FRS from list hereRef 423</v>
      </c>
      <c r="D428" s="136"/>
      <c r="E428" s="137"/>
      <c r="F428" s="138"/>
      <c r="G428" s="136"/>
      <c r="H428" s="136"/>
      <c r="I428" s="136"/>
      <c r="J428" s="139"/>
      <c r="K428" s="140"/>
      <c r="L428" s="141"/>
      <c r="M428" s="142"/>
      <c r="N428" s="136"/>
      <c r="O428" s="136"/>
      <c r="P428" s="136"/>
      <c r="Q428" s="136"/>
    </row>
    <row r="429" spans="2:17" ht="26" x14ac:dyDescent="0.35">
      <c r="B429" s="135" t="s">
        <v>792</v>
      </c>
      <c r="C429" s="147" t="str">
        <f t="shared" si="6"/>
        <v>2016/17 Financial YearSelect FRS from list hereRef 424</v>
      </c>
      <c r="D429" s="136"/>
      <c r="E429" s="137"/>
      <c r="F429" s="138"/>
      <c r="G429" s="136"/>
      <c r="H429" s="136"/>
      <c r="I429" s="136"/>
      <c r="J429" s="139"/>
      <c r="K429" s="140"/>
      <c r="L429" s="141"/>
      <c r="M429" s="142"/>
      <c r="N429" s="136"/>
      <c r="O429" s="136"/>
      <c r="P429" s="136"/>
      <c r="Q429" s="136"/>
    </row>
    <row r="430" spans="2:17" ht="26" x14ac:dyDescent="0.35">
      <c r="B430" s="135" t="s">
        <v>793</v>
      </c>
      <c r="C430" s="147" t="str">
        <f t="shared" si="6"/>
        <v>2016/17 Financial YearSelect FRS from list hereRef 425</v>
      </c>
      <c r="D430" s="136"/>
      <c r="E430" s="137"/>
      <c r="F430" s="138"/>
      <c r="G430" s="136"/>
      <c r="H430" s="136"/>
      <c r="I430" s="136"/>
      <c r="J430" s="139"/>
      <c r="K430" s="140"/>
      <c r="L430" s="141"/>
      <c r="M430" s="142"/>
      <c r="N430" s="136"/>
      <c r="O430" s="136"/>
      <c r="P430" s="136"/>
      <c r="Q430" s="136"/>
    </row>
    <row r="431" spans="2:17" ht="26" x14ac:dyDescent="0.35">
      <c r="B431" s="135" t="s">
        <v>794</v>
      </c>
      <c r="C431" s="147" t="str">
        <f t="shared" si="6"/>
        <v>2016/17 Financial YearSelect FRS from list hereRef 426</v>
      </c>
      <c r="D431" s="136"/>
      <c r="E431" s="137"/>
      <c r="F431" s="138"/>
      <c r="G431" s="136"/>
      <c r="H431" s="136"/>
      <c r="I431" s="136"/>
      <c r="J431" s="139"/>
      <c r="K431" s="140"/>
      <c r="L431" s="141"/>
      <c r="M431" s="142"/>
      <c r="N431" s="136"/>
      <c r="O431" s="136"/>
      <c r="P431" s="136"/>
      <c r="Q431" s="136"/>
    </row>
    <row r="432" spans="2:17" ht="26" x14ac:dyDescent="0.35">
      <c r="B432" s="135" t="s">
        <v>795</v>
      </c>
      <c r="C432" s="147" t="str">
        <f t="shared" si="6"/>
        <v>2016/17 Financial YearSelect FRS from list hereRef 427</v>
      </c>
      <c r="D432" s="136"/>
      <c r="E432" s="137"/>
      <c r="F432" s="138"/>
      <c r="G432" s="136"/>
      <c r="H432" s="136"/>
      <c r="I432" s="136"/>
      <c r="J432" s="139"/>
      <c r="K432" s="140"/>
      <c r="L432" s="141"/>
      <c r="M432" s="142"/>
      <c r="N432" s="136"/>
      <c r="O432" s="136"/>
      <c r="P432" s="136"/>
      <c r="Q432" s="136"/>
    </row>
    <row r="433" spans="2:17" ht="26" x14ac:dyDescent="0.35">
      <c r="B433" s="135" t="s">
        <v>796</v>
      </c>
      <c r="C433" s="147" t="str">
        <f t="shared" si="6"/>
        <v>2016/17 Financial YearSelect FRS from list hereRef 428</v>
      </c>
      <c r="D433" s="136"/>
      <c r="E433" s="137"/>
      <c r="F433" s="138"/>
      <c r="G433" s="136"/>
      <c r="H433" s="136"/>
      <c r="I433" s="136"/>
      <c r="J433" s="139"/>
      <c r="K433" s="140"/>
      <c r="L433" s="141"/>
      <c r="M433" s="142"/>
      <c r="N433" s="136"/>
      <c r="O433" s="136"/>
      <c r="P433" s="136"/>
      <c r="Q433" s="136"/>
    </row>
    <row r="434" spans="2:17" ht="26" x14ac:dyDescent="0.35">
      <c r="B434" s="135" t="s">
        <v>797</v>
      </c>
      <c r="C434" s="147" t="str">
        <f t="shared" si="6"/>
        <v>2016/17 Financial YearSelect FRS from list hereRef 429</v>
      </c>
      <c r="D434" s="136"/>
      <c r="E434" s="137"/>
      <c r="F434" s="138"/>
      <c r="G434" s="136"/>
      <c r="H434" s="136"/>
      <c r="I434" s="136"/>
      <c r="J434" s="139"/>
      <c r="K434" s="140"/>
      <c r="L434" s="141"/>
      <c r="M434" s="142"/>
      <c r="N434" s="136"/>
      <c r="O434" s="136"/>
      <c r="P434" s="136"/>
      <c r="Q434" s="136"/>
    </row>
    <row r="435" spans="2:17" ht="26" x14ac:dyDescent="0.35">
      <c r="B435" s="135" t="s">
        <v>798</v>
      </c>
      <c r="C435" s="147" t="str">
        <f t="shared" si="6"/>
        <v>2016/17 Financial YearSelect FRS from list hereRef 430</v>
      </c>
      <c r="D435" s="136"/>
      <c r="E435" s="137"/>
      <c r="F435" s="138"/>
      <c r="G435" s="136"/>
      <c r="H435" s="136"/>
      <c r="I435" s="136"/>
      <c r="J435" s="139"/>
      <c r="K435" s="140"/>
      <c r="L435" s="141"/>
      <c r="M435" s="142"/>
      <c r="N435" s="136"/>
      <c r="O435" s="136"/>
      <c r="P435" s="136"/>
      <c r="Q435" s="136"/>
    </row>
    <row r="436" spans="2:17" ht="26" x14ac:dyDescent="0.35">
      <c r="B436" s="135" t="s">
        <v>799</v>
      </c>
      <c r="C436" s="147" t="str">
        <f t="shared" si="6"/>
        <v>2016/17 Financial YearSelect FRS from list hereRef 431</v>
      </c>
      <c r="D436" s="136"/>
      <c r="E436" s="137"/>
      <c r="F436" s="138"/>
      <c r="G436" s="136"/>
      <c r="H436" s="136"/>
      <c r="I436" s="136"/>
      <c r="J436" s="139"/>
      <c r="K436" s="140"/>
      <c r="L436" s="141"/>
      <c r="M436" s="142"/>
      <c r="N436" s="136"/>
      <c r="O436" s="136"/>
      <c r="P436" s="136"/>
      <c r="Q436" s="136"/>
    </row>
    <row r="437" spans="2:17" ht="26" x14ac:dyDescent="0.35">
      <c r="B437" s="135" t="s">
        <v>800</v>
      </c>
      <c r="C437" s="147" t="str">
        <f t="shared" si="6"/>
        <v>2016/17 Financial YearSelect FRS from list hereRef 432</v>
      </c>
      <c r="D437" s="136"/>
      <c r="E437" s="137"/>
      <c r="F437" s="138"/>
      <c r="G437" s="136"/>
      <c r="H437" s="136"/>
      <c r="I437" s="136"/>
      <c r="J437" s="139"/>
      <c r="K437" s="140"/>
      <c r="L437" s="141"/>
      <c r="M437" s="142"/>
      <c r="N437" s="136"/>
      <c r="O437" s="136"/>
      <c r="P437" s="136"/>
      <c r="Q437" s="136"/>
    </row>
    <row r="438" spans="2:17" ht="26" x14ac:dyDescent="0.35">
      <c r="B438" s="135" t="s">
        <v>801</v>
      </c>
      <c r="C438" s="147" t="str">
        <f t="shared" si="6"/>
        <v>2016/17 Financial YearSelect FRS from list hereRef 433</v>
      </c>
      <c r="D438" s="136"/>
      <c r="E438" s="137"/>
      <c r="F438" s="138"/>
      <c r="G438" s="136"/>
      <c r="H438" s="136"/>
      <c r="I438" s="136"/>
      <c r="J438" s="139"/>
      <c r="K438" s="140"/>
      <c r="L438" s="141"/>
      <c r="M438" s="142"/>
      <c r="N438" s="136"/>
      <c r="O438" s="136"/>
      <c r="P438" s="136"/>
      <c r="Q438" s="136"/>
    </row>
    <row r="439" spans="2:17" ht="26" x14ac:dyDescent="0.35">
      <c r="B439" s="135" t="s">
        <v>802</v>
      </c>
      <c r="C439" s="147" t="str">
        <f t="shared" si="6"/>
        <v>2016/17 Financial YearSelect FRS from list hereRef 434</v>
      </c>
      <c r="D439" s="136"/>
      <c r="E439" s="137"/>
      <c r="F439" s="138"/>
      <c r="G439" s="136"/>
      <c r="H439" s="136"/>
      <c r="I439" s="136"/>
      <c r="J439" s="139"/>
      <c r="K439" s="140"/>
      <c r="L439" s="141"/>
      <c r="M439" s="142"/>
      <c r="N439" s="136"/>
      <c r="O439" s="136"/>
      <c r="P439" s="136"/>
      <c r="Q439" s="136"/>
    </row>
    <row r="440" spans="2:17" ht="26" x14ac:dyDescent="0.35">
      <c r="B440" s="135" t="s">
        <v>803</v>
      </c>
      <c r="C440" s="147" t="str">
        <f t="shared" si="6"/>
        <v>2016/17 Financial YearSelect FRS from list hereRef 435</v>
      </c>
      <c r="D440" s="136"/>
      <c r="E440" s="137"/>
      <c r="F440" s="138"/>
      <c r="G440" s="136"/>
      <c r="H440" s="136"/>
      <c r="I440" s="136"/>
      <c r="J440" s="139"/>
      <c r="K440" s="140"/>
      <c r="L440" s="141"/>
      <c r="M440" s="142"/>
      <c r="N440" s="136"/>
      <c r="O440" s="136"/>
      <c r="P440" s="136"/>
      <c r="Q440" s="136"/>
    </row>
    <row r="441" spans="2:17" ht="26" x14ac:dyDescent="0.35">
      <c r="B441" s="135" t="s">
        <v>804</v>
      </c>
      <c r="C441" s="147" t="str">
        <f t="shared" si="6"/>
        <v>2016/17 Financial YearSelect FRS from list hereRef 436</v>
      </c>
      <c r="D441" s="136"/>
      <c r="E441" s="137"/>
      <c r="F441" s="138"/>
      <c r="G441" s="136"/>
      <c r="H441" s="136"/>
      <c r="I441" s="136"/>
      <c r="J441" s="139"/>
      <c r="K441" s="140"/>
      <c r="L441" s="141"/>
      <c r="M441" s="142"/>
      <c r="N441" s="136"/>
      <c r="O441" s="136"/>
      <c r="P441" s="136"/>
      <c r="Q441" s="136"/>
    </row>
    <row r="442" spans="2:17" ht="26" x14ac:dyDescent="0.35">
      <c r="B442" s="135" t="s">
        <v>805</v>
      </c>
      <c r="C442" s="147" t="str">
        <f t="shared" si="6"/>
        <v>2016/17 Financial YearSelect FRS from list hereRef 437</v>
      </c>
      <c r="D442" s="136"/>
      <c r="E442" s="137"/>
      <c r="F442" s="138"/>
      <c r="G442" s="136"/>
      <c r="H442" s="136"/>
      <c r="I442" s="136"/>
      <c r="J442" s="139"/>
      <c r="K442" s="140"/>
      <c r="L442" s="141"/>
      <c r="M442" s="142"/>
      <c r="N442" s="136"/>
      <c r="O442" s="136"/>
      <c r="P442" s="136"/>
      <c r="Q442" s="136"/>
    </row>
    <row r="443" spans="2:17" ht="26" x14ac:dyDescent="0.35">
      <c r="B443" s="135" t="s">
        <v>806</v>
      </c>
      <c r="C443" s="147" t="str">
        <f t="shared" si="6"/>
        <v>2016/17 Financial YearSelect FRS from list hereRef 438</v>
      </c>
      <c r="D443" s="136"/>
      <c r="E443" s="137"/>
      <c r="F443" s="138"/>
      <c r="G443" s="136"/>
      <c r="H443" s="136"/>
      <c r="I443" s="136"/>
      <c r="J443" s="139"/>
      <c r="K443" s="140"/>
      <c r="L443" s="141"/>
      <c r="M443" s="142"/>
      <c r="N443" s="136"/>
      <c r="O443" s="136"/>
      <c r="P443" s="136"/>
      <c r="Q443" s="136"/>
    </row>
    <row r="444" spans="2:17" ht="26" x14ac:dyDescent="0.35">
      <c r="B444" s="135" t="s">
        <v>807</v>
      </c>
      <c r="C444" s="147" t="str">
        <f t="shared" si="6"/>
        <v>2016/17 Financial YearSelect FRS from list hereRef 439</v>
      </c>
      <c r="D444" s="136"/>
      <c r="E444" s="137"/>
      <c r="F444" s="138"/>
      <c r="G444" s="136"/>
      <c r="H444" s="136"/>
      <c r="I444" s="136"/>
      <c r="J444" s="139"/>
      <c r="K444" s="140"/>
      <c r="L444" s="141"/>
      <c r="M444" s="142"/>
      <c r="N444" s="136"/>
      <c r="O444" s="136"/>
      <c r="P444" s="136"/>
      <c r="Q444" s="136"/>
    </row>
    <row r="445" spans="2:17" ht="26" x14ac:dyDescent="0.35">
      <c r="B445" s="135" t="s">
        <v>808</v>
      </c>
      <c r="C445" s="147" t="str">
        <f t="shared" si="6"/>
        <v>2016/17 Financial YearSelect FRS from list hereRef 440</v>
      </c>
      <c r="D445" s="136"/>
      <c r="E445" s="137"/>
      <c r="F445" s="138"/>
      <c r="G445" s="136"/>
      <c r="H445" s="136"/>
      <c r="I445" s="136"/>
      <c r="J445" s="139"/>
      <c r="K445" s="140"/>
      <c r="L445" s="141"/>
      <c r="M445" s="142"/>
      <c r="N445" s="136"/>
      <c r="O445" s="136"/>
      <c r="P445" s="136"/>
      <c r="Q445" s="136"/>
    </row>
    <row r="446" spans="2:17" ht="26" x14ac:dyDescent="0.35">
      <c r="B446" s="135" t="s">
        <v>809</v>
      </c>
      <c r="C446" s="147" t="str">
        <f t="shared" si="6"/>
        <v>2016/17 Financial YearSelect FRS from list hereRef 441</v>
      </c>
      <c r="D446" s="136"/>
      <c r="E446" s="137"/>
      <c r="F446" s="138"/>
      <c r="G446" s="136"/>
      <c r="H446" s="136"/>
      <c r="I446" s="136"/>
      <c r="J446" s="139"/>
      <c r="K446" s="140"/>
      <c r="L446" s="141"/>
      <c r="M446" s="142"/>
      <c r="N446" s="136"/>
      <c r="O446" s="136"/>
      <c r="P446" s="136"/>
      <c r="Q446" s="136"/>
    </row>
    <row r="447" spans="2:17" ht="26" x14ac:dyDescent="0.35">
      <c r="B447" s="135" t="s">
        <v>810</v>
      </c>
      <c r="C447" s="147" t="str">
        <f t="shared" si="6"/>
        <v>2016/17 Financial YearSelect FRS from list hereRef 442</v>
      </c>
      <c r="D447" s="136"/>
      <c r="E447" s="137"/>
      <c r="F447" s="138"/>
      <c r="G447" s="136"/>
      <c r="H447" s="136"/>
      <c r="I447" s="136"/>
      <c r="J447" s="139"/>
      <c r="K447" s="140"/>
      <c r="L447" s="141"/>
      <c r="M447" s="142"/>
      <c r="N447" s="136"/>
      <c r="O447" s="136"/>
      <c r="P447" s="136"/>
      <c r="Q447" s="136"/>
    </row>
    <row r="448" spans="2:17" ht="26" x14ac:dyDescent="0.35">
      <c r="B448" s="135" t="s">
        <v>811</v>
      </c>
      <c r="C448" s="147" t="str">
        <f t="shared" si="6"/>
        <v>2016/17 Financial YearSelect FRS from list hereRef 443</v>
      </c>
      <c r="D448" s="136"/>
      <c r="E448" s="137"/>
      <c r="F448" s="138"/>
      <c r="G448" s="136"/>
      <c r="H448" s="136"/>
      <c r="I448" s="136"/>
      <c r="J448" s="139"/>
      <c r="K448" s="140"/>
      <c r="L448" s="141"/>
      <c r="M448" s="142"/>
      <c r="N448" s="136"/>
      <c r="O448" s="136"/>
      <c r="P448" s="136"/>
      <c r="Q448" s="136"/>
    </row>
    <row r="449" spans="2:17" ht="26" x14ac:dyDescent="0.35">
      <c r="B449" s="135" t="s">
        <v>812</v>
      </c>
      <c r="C449" s="147" t="str">
        <f t="shared" si="6"/>
        <v>2016/17 Financial YearSelect FRS from list hereRef 444</v>
      </c>
      <c r="D449" s="136"/>
      <c r="E449" s="137"/>
      <c r="F449" s="138"/>
      <c r="G449" s="136"/>
      <c r="H449" s="136"/>
      <c r="I449" s="136"/>
      <c r="J449" s="139"/>
      <c r="K449" s="140"/>
      <c r="L449" s="141"/>
      <c r="M449" s="142"/>
      <c r="N449" s="136"/>
      <c r="O449" s="136"/>
      <c r="P449" s="136"/>
      <c r="Q449" s="136"/>
    </row>
    <row r="450" spans="2:17" ht="26" x14ac:dyDescent="0.35">
      <c r="B450" s="135" t="s">
        <v>813</v>
      </c>
      <c r="C450" s="147" t="str">
        <f t="shared" si="6"/>
        <v>2016/17 Financial YearSelect FRS from list hereRef 445</v>
      </c>
      <c r="D450" s="136"/>
      <c r="E450" s="137"/>
      <c r="F450" s="138"/>
      <c r="G450" s="136"/>
      <c r="H450" s="136"/>
      <c r="I450" s="136"/>
      <c r="J450" s="139"/>
      <c r="K450" s="140"/>
      <c r="L450" s="141"/>
      <c r="M450" s="142"/>
      <c r="N450" s="136"/>
      <c r="O450" s="136"/>
      <c r="P450" s="136"/>
      <c r="Q450" s="136"/>
    </row>
    <row r="451" spans="2:17" ht="26" x14ac:dyDescent="0.35">
      <c r="B451" s="135" t="s">
        <v>814</v>
      </c>
      <c r="C451" s="147" t="str">
        <f t="shared" si="6"/>
        <v>2016/17 Financial YearSelect FRS from list hereRef 446</v>
      </c>
      <c r="D451" s="136"/>
      <c r="E451" s="137"/>
      <c r="F451" s="138"/>
      <c r="G451" s="136"/>
      <c r="H451" s="136"/>
      <c r="I451" s="136"/>
      <c r="J451" s="139"/>
      <c r="K451" s="140"/>
      <c r="L451" s="141"/>
      <c r="M451" s="142"/>
      <c r="N451" s="136"/>
      <c r="O451" s="136"/>
      <c r="P451" s="136"/>
      <c r="Q451" s="136"/>
    </row>
    <row r="452" spans="2:17" ht="26" x14ac:dyDescent="0.35">
      <c r="B452" s="135" t="s">
        <v>815</v>
      </c>
      <c r="C452" s="147" t="str">
        <f t="shared" si="6"/>
        <v>2016/17 Financial YearSelect FRS from list hereRef 447</v>
      </c>
      <c r="D452" s="136"/>
      <c r="E452" s="137"/>
      <c r="F452" s="138"/>
      <c r="G452" s="136"/>
      <c r="H452" s="136"/>
      <c r="I452" s="136"/>
      <c r="J452" s="139"/>
      <c r="K452" s="140"/>
      <c r="L452" s="141"/>
      <c r="M452" s="142"/>
      <c r="N452" s="136"/>
      <c r="O452" s="136"/>
      <c r="P452" s="136"/>
      <c r="Q452" s="136"/>
    </row>
    <row r="453" spans="2:17" ht="26" x14ac:dyDescent="0.35">
      <c r="B453" s="135" t="s">
        <v>816</v>
      </c>
      <c r="C453" s="147" t="str">
        <f t="shared" si="6"/>
        <v>2016/17 Financial YearSelect FRS from list hereRef 448</v>
      </c>
      <c r="D453" s="136"/>
      <c r="E453" s="137"/>
      <c r="F453" s="138"/>
      <c r="G453" s="136"/>
      <c r="H453" s="136"/>
      <c r="I453" s="136"/>
      <c r="J453" s="139"/>
      <c r="K453" s="140"/>
      <c r="L453" s="141"/>
      <c r="M453" s="142"/>
      <c r="N453" s="136"/>
      <c r="O453" s="136"/>
      <c r="P453" s="136"/>
      <c r="Q453" s="136"/>
    </row>
    <row r="454" spans="2:17" ht="26" x14ac:dyDescent="0.35">
      <c r="B454" s="135" t="s">
        <v>817</v>
      </c>
      <c r="C454" s="147" t="str">
        <f t="shared" si="6"/>
        <v>2016/17 Financial YearSelect FRS from list hereRef 449</v>
      </c>
      <c r="D454" s="136"/>
      <c r="E454" s="137"/>
      <c r="F454" s="138"/>
      <c r="G454" s="136"/>
      <c r="H454" s="136"/>
      <c r="I454" s="136"/>
      <c r="J454" s="139"/>
      <c r="K454" s="140"/>
      <c r="L454" s="141"/>
      <c r="M454" s="142"/>
      <c r="N454" s="136"/>
      <c r="O454" s="136"/>
      <c r="P454" s="136"/>
      <c r="Q454" s="136"/>
    </row>
    <row r="455" spans="2:17" ht="26" x14ac:dyDescent="0.35">
      <c r="B455" s="135" t="s">
        <v>818</v>
      </c>
      <c r="C455" s="147" t="str">
        <f t="shared" ref="C455:C500" si="7">CONCATENATE(E$3,E$2,B455)</f>
        <v>2016/17 Financial YearSelect FRS from list hereRef 450</v>
      </c>
      <c r="D455" s="136"/>
      <c r="E455" s="137"/>
      <c r="F455" s="138"/>
      <c r="G455" s="136"/>
      <c r="H455" s="136"/>
      <c r="I455" s="136"/>
      <c r="J455" s="139"/>
      <c r="K455" s="140"/>
      <c r="L455" s="141"/>
      <c r="M455" s="142"/>
      <c r="N455" s="136"/>
      <c r="O455" s="136"/>
      <c r="P455" s="136"/>
      <c r="Q455" s="136"/>
    </row>
    <row r="456" spans="2:17" ht="26" x14ac:dyDescent="0.35">
      <c r="B456" s="135" t="s">
        <v>819</v>
      </c>
      <c r="C456" s="147" t="str">
        <f t="shared" si="7"/>
        <v>2016/17 Financial YearSelect FRS from list hereRef 451</v>
      </c>
      <c r="D456" s="136"/>
      <c r="E456" s="137"/>
      <c r="F456" s="138"/>
      <c r="G456" s="136"/>
      <c r="H456" s="136"/>
      <c r="I456" s="136"/>
      <c r="J456" s="139"/>
      <c r="K456" s="140"/>
      <c r="L456" s="141"/>
      <c r="M456" s="142"/>
      <c r="N456" s="136"/>
      <c r="O456" s="136"/>
      <c r="P456" s="136"/>
      <c r="Q456" s="136"/>
    </row>
    <row r="457" spans="2:17" ht="26" x14ac:dyDescent="0.35">
      <c r="B457" s="135" t="s">
        <v>820</v>
      </c>
      <c r="C457" s="147" t="str">
        <f t="shared" si="7"/>
        <v>2016/17 Financial YearSelect FRS from list hereRef 452</v>
      </c>
      <c r="D457" s="136"/>
      <c r="E457" s="137"/>
      <c r="F457" s="138"/>
      <c r="G457" s="136"/>
      <c r="H457" s="136"/>
      <c r="I457" s="136"/>
      <c r="J457" s="139"/>
      <c r="K457" s="140"/>
      <c r="L457" s="141"/>
      <c r="M457" s="142"/>
      <c r="N457" s="136"/>
      <c r="O457" s="136"/>
      <c r="P457" s="136"/>
      <c r="Q457" s="136"/>
    </row>
    <row r="458" spans="2:17" ht="26" x14ac:dyDescent="0.35">
      <c r="B458" s="135" t="s">
        <v>821</v>
      </c>
      <c r="C458" s="147" t="str">
        <f t="shared" si="7"/>
        <v>2016/17 Financial YearSelect FRS from list hereRef 453</v>
      </c>
      <c r="D458" s="136"/>
      <c r="E458" s="137"/>
      <c r="F458" s="138"/>
      <c r="G458" s="136"/>
      <c r="H458" s="136"/>
      <c r="I458" s="136"/>
      <c r="J458" s="139"/>
      <c r="K458" s="140"/>
      <c r="L458" s="141"/>
      <c r="M458" s="142"/>
      <c r="N458" s="136"/>
      <c r="O458" s="136"/>
      <c r="P458" s="136"/>
      <c r="Q458" s="136"/>
    </row>
    <row r="459" spans="2:17" ht="26" x14ac:dyDescent="0.35">
      <c r="B459" s="135" t="s">
        <v>822</v>
      </c>
      <c r="C459" s="147" t="str">
        <f t="shared" si="7"/>
        <v>2016/17 Financial YearSelect FRS from list hereRef 454</v>
      </c>
      <c r="D459" s="136"/>
      <c r="E459" s="137"/>
      <c r="F459" s="138"/>
      <c r="G459" s="136"/>
      <c r="H459" s="136"/>
      <c r="I459" s="136"/>
      <c r="J459" s="139"/>
      <c r="K459" s="140"/>
      <c r="L459" s="141"/>
      <c r="M459" s="142"/>
      <c r="N459" s="136"/>
      <c r="O459" s="136"/>
      <c r="P459" s="136"/>
      <c r="Q459" s="136"/>
    </row>
    <row r="460" spans="2:17" ht="26" x14ac:dyDescent="0.35">
      <c r="B460" s="135" t="s">
        <v>823</v>
      </c>
      <c r="C460" s="147" t="str">
        <f t="shared" si="7"/>
        <v>2016/17 Financial YearSelect FRS from list hereRef 455</v>
      </c>
      <c r="D460" s="136"/>
      <c r="E460" s="137"/>
      <c r="F460" s="138"/>
      <c r="G460" s="136"/>
      <c r="H460" s="136"/>
      <c r="I460" s="136"/>
      <c r="J460" s="139"/>
      <c r="K460" s="140"/>
      <c r="L460" s="141"/>
      <c r="M460" s="142"/>
      <c r="N460" s="136"/>
      <c r="O460" s="136"/>
      <c r="P460" s="136"/>
      <c r="Q460" s="136"/>
    </row>
    <row r="461" spans="2:17" ht="26" x14ac:dyDescent="0.35">
      <c r="B461" s="135" t="s">
        <v>824</v>
      </c>
      <c r="C461" s="147" t="str">
        <f t="shared" si="7"/>
        <v>2016/17 Financial YearSelect FRS from list hereRef 456</v>
      </c>
      <c r="D461" s="136"/>
      <c r="E461" s="137"/>
      <c r="F461" s="138"/>
      <c r="G461" s="136"/>
      <c r="H461" s="136"/>
      <c r="I461" s="136"/>
      <c r="J461" s="139"/>
      <c r="K461" s="140"/>
      <c r="L461" s="141"/>
      <c r="M461" s="142"/>
      <c r="N461" s="136"/>
      <c r="O461" s="136"/>
      <c r="P461" s="136"/>
      <c r="Q461" s="136"/>
    </row>
    <row r="462" spans="2:17" ht="26" x14ac:dyDescent="0.35">
      <c r="B462" s="135" t="s">
        <v>825</v>
      </c>
      <c r="C462" s="147" t="str">
        <f t="shared" si="7"/>
        <v>2016/17 Financial YearSelect FRS from list hereRef 457</v>
      </c>
      <c r="D462" s="136"/>
      <c r="E462" s="137"/>
      <c r="F462" s="138"/>
      <c r="G462" s="136"/>
      <c r="H462" s="136"/>
      <c r="I462" s="136"/>
      <c r="J462" s="139"/>
      <c r="K462" s="140"/>
      <c r="L462" s="141"/>
      <c r="M462" s="142"/>
      <c r="N462" s="136"/>
      <c r="O462" s="136"/>
      <c r="P462" s="136"/>
      <c r="Q462" s="136"/>
    </row>
    <row r="463" spans="2:17" ht="26" x14ac:dyDescent="0.35">
      <c r="B463" s="135" t="s">
        <v>826</v>
      </c>
      <c r="C463" s="147" t="str">
        <f t="shared" si="7"/>
        <v>2016/17 Financial YearSelect FRS from list hereRef 458</v>
      </c>
      <c r="D463" s="136"/>
      <c r="E463" s="137"/>
      <c r="F463" s="138"/>
      <c r="G463" s="136"/>
      <c r="H463" s="136"/>
      <c r="I463" s="136"/>
      <c r="J463" s="139"/>
      <c r="K463" s="140"/>
      <c r="L463" s="141"/>
      <c r="M463" s="142"/>
      <c r="N463" s="136"/>
      <c r="O463" s="136"/>
      <c r="P463" s="136"/>
      <c r="Q463" s="136"/>
    </row>
    <row r="464" spans="2:17" ht="26" x14ac:dyDescent="0.35">
      <c r="B464" s="135" t="s">
        <v>827</v>
      </c>
      <c r="C464" s="147" t="str">
        <f t="shared" si="7"/>
        <v>2016/17 Financial YearSelect FRS from list hereRef 459</v>
      </c>
      <c r="D464" s="136"/>
      <c r="E464" s="137"/>
      <c r="F464" s="138"/>
      <c r="G464" s="136"/>
      <c r="H464" s="136"/>
      <c r="I464" s="136"/>
      <c r="J464" s="139"/>
      <c r="K464" s="140"/>
      <c r="L464" s="141"/>
      <c r="M464" s="142"/>
      <c r="N464" s="136"/>
      <c r="O464" s="136"/>
      <c r="P464" s="136"/>
      <c r="Q464" s="136"/>
    </row>
    <row r="465" spans="2:17" ht="26" x14ac:dyDescent="0.35">
      <c r="B465" s="135" t="s">
        <v>828</v>
      </c>
      <c r="C465" s="147" t="str">
        <f t="shared" si="7"/>
        <v>2016/17 Financial YearSelect FRS from list hereRef 460</v>
      </c>
      <c r="D465" s="136"/>
      <c r="E465" s="137"/>
      <c r="F465" s="138"/>
      <c r="G465" s="136"/>
      <c r="H465" s="136"/>
      <c r="I465" s="136"/>
      <c r="J465" s="139"/>
      <c r="K465" s="140"/>
      <c r="L465" s="141"/>
      <c r="M465" s="142"/>
      <c r="N465" s="136"/>
      <c r="O465" s="136"/>
      <c r="P465" s="136"/>
      <c r="Q465" s="136"/>
    </row>
    <row r="466" spans="2:17" ht="26" x14ac:dyDescent="0.35">
      <c r="B466" s="135" t="s">
        <v>829</v>
      </c>
      <c r="C466" s="147" t="str">
        <f t="shared" si="7"/>
        <v>2016/17 Financial YearSelect FRS from list hereRef 461</v>
      </c>
      <c r="D466" s="136"/>
      <c r="E466" s="137"/>
      <c r="F466" s="138"/>
      <c r="G466" s="136"/>
      <c r="H466" s="136"/>
      <c r="I466" s="136"/>
      <c r="J466" s="139"/>
      <c r="K466" s="140"/>
      <c r="L466" s="141"/>
      <c r="M466" s="142"/>
      <c r="N466" s="136"/>
      <c r="O466" s="136"/>
      <c r="P466" s="136"/>
      <c r="Q466" s="136"/>
    </row>
    <row r="467" spans="2:17" ht="26" x14ac:dyDescent="0.35">
      <c r="B467" s="135" t="s">
        <v>830</v>
      </c>
      <c r="C467" s="147" t="str">
        <f t="shared" si="7"/>
        <v>2016/17 Financial YearSelect FRS from list hereRef 462</v>
      </c>
      <c r="D467" s="136"/>
      <c r="E467" s="137"/>
      <c r="F467" s="138"/>
      <c r="G467" s="136"/>
      <c r="H467" s="136"/>
      <c r="I467" s="136"/>
      <c r="J467" s="139"/>
      <c r="K467" s="140"/>
      <c r="L467" s="141"/>
      <c r="M467" s="142"/>
      <c r="N467" s="136"/>
      <c r="O467" s="136"/>
      <c r="P467" s="136"/>
      <c r="Q467" s="136"/>
    </row>
    <row r="468" spans="2:17" ht="26" x14ac:dyDescent="0.35">
      <c r="B468" s="135" t="s">
        <v>831</v>
      </c>
      <c r="C468" s="147" t="str">
        <f t="shared" si="7"/>
        <v>2016/17 Financial YearSelect FRS from list hereRef 463</v>
      </c>
      <c r="D468" s="136"/>
      <c r="E468" s="137"/>
      <c r="F468" s="138"/>
      <c r="G468" s="136"/>
      <c r="H468" s="136"/>
      <c r="I468" s="136"/>
      <c r="J468" s="139"/>
      <c r="K468" s="140"/>
      <c r="L468" s="141"/>
      <c r="M468" s="142"/>
      <c r="N468" s="136"/>
      <c r="O468" s="136"/>
      <c r="P468" s="136"/>
      <c r="Q468" s="136"/>
    </row>
    <row r="469" spans="2:17" ht="26" x14ac:dyDescent="0.35">
      <c r="B469" s="135" t="s">
        <v>832</v>
      </c>
      <c r="C469" s="147" t="str">
        <f t="shared" si="7"/>
        <v>2016/17 Financial YearSelect FRS from list hereRef 464</v>
      </c>
      <c r="D469" s="136"/>
      <c r="E469" s="137"/>
      <c r="F469" s="138"/>
      <c r="G469" s="136"/>
      <c r="H469" s="136"/>
      <c r="I469" s="136"/>
      <c r="J469" s="139"/>
      <c r="K469" s="140"/>
      <c r="L469" s="141"/>
      <c r="M469" s="142"/>
      <c r="N469" s="136"/>
      <c r="O469" s="136"/>
      <c r="P469" s="136"/>
      <c r="Q469" s="136"/>
    </row>
    <row r="470" spans="2:17" ht="26" x14ac:dyDescent="0.35">
      <c r="B470" s="135" t="s">
        <v>833</v>
      </c>
      <c r="C470" s="147" t="str">
        <f t="shared" si="7"/>
        <v>2016/17 Financial YearSelect FRS from list hereRef 465</v>
      </c>
      <c r="D470" s="136"/>
      <c r="E470" s="137"/>
      <c r="F470" s="138"/>
      <c r="G470" s="136"/>
      <c r="H470" s="136"/>
      <c r="I470" s="136"/>
      <c r="J470" s="139"/>
      <c r="K470" s="140"/>
      <c r="L470" s="141"/>
      <c r="M470" s="142"/>
      <c r="N470" s="136"/>
      <c r="O470" s="136"/>
      <c r="P470" s="136"/>
      <c r="Q470" s="136"/>
    </row>
    <row r="471" spans="2:17" ht="26" x14ac:dyDescent="0.35">
      <c r="B471" s="135" t="s">
        <v>834</v>
      </c>
      <c r="C471" s="147" t="str">
        <f t="shared" si="7"/>
        <v>2016/17 Financial YearSelect FRS from list hereRef 466</v>
      </c>
      <c r="D471" s="136"/>
      <c r="E471" s="137"/>
      <c r="F471" s="138"/>
      <c r="G471" s="136"/>
      <c r="H471" s="136"/>
      <c r="I471" s="136"/>
      <c r="J471" s="139"/>
      <c r="K471" s="140"/>
      <c r="L471" s="141"/>
      <c r="M471" s="142"/>
      <c r="N471" s="136"/>
      <c r="O471" s="136"/>
      <c r="P471" s="136"/>
      <c r="Q471" s="136"/>
    </row>
    <row r="472" spans="2:17" ht="26" x14ac:dyDescent="0.35">
      <c r="B472" s="135" t="s">
        <v>835</v>
      </c>
      <c r="C472" s="147" t="str">
        <f t="shared" si="7"/>
        <v>2016/17 Financial YearSelect FRS from list hereRef 467</v>
      </c>
      <c r="D472" s="136"/>
      <c r="E472" s="137"/>
      <c r="F472" s="138"/>
      <c r="G472" s="136"/>
      <c r="H472" s="136"/>
      <c r="I472" s="136"/>
      <c r="J472" s="139"/>
      <c r="K472" s="140"/>
      <c r="L472" s="141"/>
      <c r="M472" s="142"/>
      <c r="N472" s="136"/>
      <c r="O472" s="136"/>
      <c r="P472" s="136"/>
      <c r="Q472" s="136"/>
    </row>
    <row r="473" spans="2:17" ht="26" x14ac:dyDescent="0.35">
      <c r="B473" s="135" t="s">
        <v>836</v>
      </c>
      <c r="C473" s="147" t="str">
        <f t="shared" si="7"/>
        <v>2016/17 Financial YearSelect FRS from list hereRef 468</v>
      </c>
      <c r="D473" s="136"/>
      <c r="E473" s="137"/>
      <c r="F473" s="138"/>
      <c r="G473" s="136"/>
      <c r="H473" s="136"/>
      <c r="I473" s="136"/>
      <c r="J473" s="139"/>
      <c r="K473" s="140"/>
      <c r="L473" s="141"/>
      <c r="M473" s="142"/>
      <c r="N473" s="136"/>
      <c r="O473" s="136"/>
      <c r="P473" s="136"/>
      <c r="Q473" s="136"/>
    </row>
    <row r="474" spans="2:17" ht="26" x14ac:dyDescent="0.35">
      <c r="B474" s="135" t="s">
        <v>837</v>
      </c>
      <c r="C474" s="147" t="str">
        <f t="shared" si="7"/>
        <v>2016/17 Financial YearSelect FRS from list hereRef 469</v>
      </c>
      <c r="D474" s="136"/>
      <c r="E474" s="137"/>
      <c r="F474" s="138"/>
      <c r="G474" s="136"/>
      <c r="H474" s="136"/>
      <c r="I474" s="136"/>
      <c r="J474" s="139"/>
      <c r="K474" s="140"/>
      <c r="L474" s="141"/>
      <c r="M474" s="142"/>
      <c r="N474" s="136"/>
      <c r="O474" s="136"/>
      <c r="P474" s="136"/>
      <c r="Q474" s="136"/>
    </row>
    <row r="475" spans="2:17" ht="26" x14ac:dyDescent="0.35">
      <c r="B475" s="135" t="s">
        <v>838</v>
      </c>
      <c r="C475" s="147" t="str">
        <f t="shared" si="7"/>
        <v>2016/17 Financial YearSelect FRS from list hereRef 470</v>
      </c>
      <c r="D475" s="136"/>
      <c r="E475" s="137"/>
      <c r="F475" s="138"/>
      <c r="G475" s="136"/>
      <c r="H475" s="136"/>
      <c r="I475" s="136"/>
      <c r="J475" s="139"/>
      <c r="K475" s="140"/>
      <c r="L475" s="141"/>
      <c r="M475" s="142"/>
      <c r="N475" s="136"/>
      <c r="O475" s="136"/>
      <c r="P475" s="136"/>
      <c r="Q475" s="136"/>
    </row>
    <row r="476" spans="2:17" ht="26" x14ac:dyDescent="0.35">
      <c r="B476" s="135" t="s">
        <v>839</v>
      </c>
      <c r="C476" s="147" t="str">
        <f t="shared" si="7"/>
        <v>2016/17 Financial YearSelect FRS from list hereRef 471</v>
      </c>
      <c r="D476" s="136"/>
      <c r="E476" s="137"/>
      <c r="F476" s="138"/>
      <c r="G476" s="136"/>
      <c r="H476" s="136"/>
      <c r="I476" s="136"/>
      <c r="J476" s="139"/>
      <c r="K476" s="140"/>
      <c r="L476" s="141"/>
      <c r="M476" s="142"/>
      <c r="N476" s="136"/>
      <c r="O476" s="136"/>
      <c r="P476" s="136"/>
      <c r="Q476" s="136"/>
    </row>
    <row r="477" spans="2:17" ht="26" x14ac:dyDescent="0.35">
      <c r="B477" s="135" t="s">
        <v>840</v>
      </c>
      <c r="C477" s="147" t="str">
        <f t="shared" si="7"/>
        <v>2016/17 Financial YearSelect FRS from list hereRef 472</v>
      </c>
      <c r="D477" s="136"/>
      <c r="E477" s="137"/>
      <c r="F477" s="138"/>
      <c r="G477" s="136"/>
      <c r="H477" s="136"/>
      <c r="I477" s="136"/>
      <c r="J477" s="139"/>
      <c r="K477" s="140"/>
      <c r="L477" s="141"/>
      <c r="M477" s="142"/>
      <c r="N477" s="136"/>
      <c r="O477" s="136"/>
      <c r="P477" s="136"/>
      <c r="Q477" s="136"/>
    </row>
    <row r="478" spans="2:17" ht="26" x14ac:dyDescent="0.35">
      <c r="B478" s="135" t="s">
        <v>841</v>
      </c>
      <c r="C478" s="147" t="str">
        <f t="shared" si="7"/>
        <v>2016/17 Financial YearSelect FRS from list hereRef 473</v>
      </c>
      <c r="D478" s="136"/>
      <c r="E478" s="137"/>
      <c r="F478" s="138"/>
      <c r="G478" s="136"/>
      <c r="H478" s="136"/>
      <c r="I478" s="136"/>
      <c r="J478" s="139"/>
      <c r="K478" s="140"/>
      <c r="L478" s="141"/>
      <c r="M478" s="142"/>
      <c r="N478" s="136"/>
      <c r="O478" s="136"/>
      <c r="P478" s="136"/>
      <c r="Q478" s="136"/>
    </row>
    <row r="479" spans="2:17" ht="26" x14ac:dyDescent="0.35">
      <c r="B479" s="135" t="s">
        <v>842</v>
      </c>
      <c r="C479" s="147" t="str">
        <f t="shared" si="7"/>
        <v>2016/17 Financial YearSelect FRS from list hereRef 474</v>
      </c>
      <c r="D479" s="136"/>
      <c r="E479" s="137"/>
      <c r="F479" s="138"/>
      <c r="G479" s="136"/>
      <c r="H479" s="136"/>
      <c r="I479" s="136"/>
      <c r="J479" s="139"/>
      <c r="K479" s="140"/>
      <c r="L479" s="141"/>
      <c r="M479" s="142"/>
      <c r="N479" s="136"/>
      <c r="O479" s="136"/>
      <c r="P479" s="136"/>
      <c r="Q479" s="136"/>
    </row>
    <row r="480" spans="2:17" ht="26" x14ac:dyDescent="0.35">
      <c r="B480" s="135" t="s">
        <v>843</v>
      </c>
      <c r="C480" s="147" t="str">
        <f t="shared" si="7"/>
        <v>2016/17 Financial YearSelect FRS from list hereRef 475</v>
      </c>
      <c r="D480" s="136"/>
      <c r="E480" s="137"/>
      <c r="F480" s="138"/>
      <c r="G480" s="136"/>
      <c r="H480" s="136"/>
      <c r="I480" s="136"/>
      <c r="J480" s="139"/>
      <c r="K480" s="140"/>
      <c r="L480" s="141"/>
      <c r="M480" s="142"/>
      <c r="N480" s="136"/>
      <c r="O480" s="136"/>
      <c r="P480" s="136"/>
      <c r="Q480" s="136"/>
    </row>
    <row r="481" spans="2:17" ht="26" x14ac:dyDescent="0.35">
      <c r="B481" s="135" t="s">
        <v>844</v>
      </c>
      <c r="C481" s="147" t="str">
        <f t="shared" si="7"/>
        <v>2016/17 Financial YearSelect FRS from list hereRef 476</v>
      </c>
      <c r="D481" s="136"/>
      <c r="E481" s="137"/>
      <c r="F481" s="138"/>
      <c r="G481" s="136"/>
      <c r="H481" s="136"/>
      <c r="I481" s="136"/>
      <c r="J481" s="139"/>
      <c r="K481" s="140"/>
      <c r="L481" s="141"/>
      <c r="M481" s="142"/>
      <c r="N481" s="136"/>
      <c r="O481" s="136"/>
      <c r="P481" s="136"/>
      <c r="Q481" s="136"/>
    </row>
    <row r="482" spans="2:17" ht="26" x14ac:dyDescent="0.35">
      <c r="B482" s="135" t="s">
        <v>845</v>
      </c>
      <c r="C482" s="147" t="str">
        <f t="shared" si="7"/>
        <v>2016/17 Financial YearSelect FRS from list hereRef 477</v>
      </c>
      <c r="D482" s="136"/>
      <c r="E482" s="137"/>
      <c r="F482" s="138"/>
      <c r="G482" s="136"/>
      <c r="H482" s="136"/>
      <c r="I482" s="136"/>
      <c r="J482" s="139"/>
      <c r="K482" s="140"/>
      <c r="L482" s="141"/>
      <c r="M482" s="142"/>
      <c r="N482" s="136"/>
      <c r="O482" s="136"/>
      <c r="P482" s="136"/>
      <c r="Q482" s="136"/>
    </row>
    <row r="483" spans="2:17" ht="26" x14ac:dyDescent="0.35">
      <c r="B483" s="135" t="s">
        <v>846</v>
      </c>
      <c r="C483" s="147" t="str">
        <f t="shared" si="7"/>
        <v>2016/17 Financial YearSelect FRS from list hereRef 478</v>
      </c>
      <c r="D483" s="136"/>
      <c r="E483" s="137"/>
      <c r="F483" s="138"/>
      <c r="G483" s="136"/>
      <c r="H483" s="136"/>
      <c r="I483" s="136"/>
      <c r="J483" s="139"/>
      <c r="K483" s="140"/>
      <c r="L483" s="141"/>
      <c r="M483" s="142"/>
      <c r="N483" s="136"/>
      <c r="O483" s="136"/>
      <c r="P483" s="136"/>
      <c r="Q483" s="136"/>
    </row>
    <row r="484" spans="2:17" ht="26" x14ac:dyDescent="0.35">
      <c r="B484" s="135" t="s">
        <v>847</v>
      </c>
      <c r="C484" s="147" t="str">
        <f t="shared" si="7"/>
        <v>2016/17 Financial YearSelect FRS from list hereRef 479</v>
      </c>
      <c r="D484" s="136"/>
      <c r="E484" s="137"/>
      <c r="F484" s="138"/>
      <c r="G484" s="136"/>
      <c r="H484" s="136"/>
      <c r="I484" s="136"/>
      <c r="J484" s="139"/>
      <c r="K484" s="140"/>
      <c r="L484" s="141"/>
      <c r="M484" s="142"/>
      <c r="N484" s="136"/>
      <c r="O484" s="136"/>
      <c r="P484" s="136"/>
      <c r="Q484" s="136"/>
    </row>
    <row r="485" spans="2:17" ht="26" x14ac:dyDescent="0.35">
      <c r="B485" s="135" t="s">
        <v>848</v>
      </c>
      <c r="C485" s="147" t="str">
        <f t="shared" si="7"/>
        <v>2016/17 Financial YearSelect FRS from list hereRef 480</v>
      </c>
      <c r="D485" s="136"/>
      <c r="E485" s="137"/>
      <c r="F485" s="138"/>
      <c r="G485" s="136"/>
      <c r="H485" s="136"/>
      <c r="I485" s="136"/>
      <c r="J485" s="139"/>
      <c r="K485" s="140"/>
      <c r="L485" s="141"/>
      <c r="M485" s="142"/>
      <c r="N485" s="136"/>
      <c r="O485" s="136"/>
      <c r="P485" s="136"/>
      <c r="Q485" s="136"/>
    </row>
    <row r="486" spans="2:17" ht="26" x14ac:dyDescent="0.35">
      <c r="B486" s="135" t="s">
        <v>849</v>
      </c>
      <c r="C486" s="147" t="str">
        <f t="shared" si="7"/>
        <v>2016/17 Financial YearSelect FRS from list hereRef 481</v>
      </c>
      <c r="D486" s="136"/>
      <c r="E486" s="137"/>
      <c r="F486" s="138"/>
      <c r="G486" s="136"/>
      <c r="H486" s="136"/>
      <c r="I486" s="136"/>
      <c r="J486" s="139"/>
      <c r="K486" s="140"/>
      <c r="L486" s="141"/>
      <c r="M486" s="142"/>
      <c r="N486" s="136"/>
      <c r="O486" s="136"/>
      <c r="P486" s="136"/>
      <c r="Q486" s="136"/>
    </row>
    <row r="487" spans="2:17" ht="26" x14ac:dyDescent="0.35">
      <c r="B487" s="135" t="s">
        <v>850</v>
      </c>
      <c r="C487" s="147" t="str">
        <f t="shared" si="7"/>
        <v>2016/17 Financial YearSelect FRS from list hereRef 482</v>
      </c>
      <c r="D487" s="136"/>
      <c r="E487" s="137"/>
      <c r="F487" s="138"/>
      <c r="G487" s="136"/>
      <c r="H487" s="136"/>
      <c r="I487" s="136"/>
      <c r="J487" s="139"/>
      <c r="K487" s="140"/>
      <c r="L487" s="141"/>
      <c r="M487" s="142"/>
      <c r="N487" s="136"/>
      <c r="O487" s="136"/>
      <c r="P487" s="136"/>
      <c r="Q487" s="136"/>
    </row>
    <row r="488" spans="2:17" ht="26" x14ac:dyDescent="0.35">
      <c r="B488" s="135" t="s">
        <v>851</v>
      </c>
      <c r="C488" s="147" t="str">
        <f t="shared" si="7"/>
        <v>2016/17 Financial YearSelect FRS from list hereRef 483</v>
      </c>
      <c r="D488" s="136"/>
      <c r="E488" s="137"/>
      <c r="F488" s="138"/>
      <c r="G488" s="136"/>
      <c r="H488" s="136"/>
      <c r="I488" s="136"/>
      <c r="J488" s="139"/>
      <c r="K488" s="140"/>
      <c r="L488" s="141"/>
      <c r="M488" s="142"/>
      <c r="N488" s="136"/>
      <c r="O488" s="136"/>
      <c r="P488" s="136"/>
      <c r="Q488" s="136"/>
    </row>
    <row r="489" spans="2:17" ht="26" x14ac:dyDescent="0.35">
      <c r="B489" s="135" t="s">
        <v>852</v>
      </c>
      <c r="C489" s="147" t="str">
        <f t="shared" si="7"/>
        <v>2016/17 Financial YearSelect FRS from list hereRef 484</v>
      </c>
      <c r="D489" s="136"/>
      <c r="E489" s="137"/>
      <c r="F489" s="138"/>
      <c r="G489" s="136"/>
      <c r="H489" s="136"/>
      <c r="I489" s="136"/>
      <c r="J489" s="139"/>
      <c r="K489" s="140"/>
      <c r="L489" s="141"/>
      <c r="M489" s="142"/>
      <c r="N489" s="136"/>
      <c r="O489" s="136"/>
      <c r="P489" s="136"/>
      <c r="Q489" s="136"/>
    </row>
    <row r="490" spans="2:17" ht="26" x14ac:dyDescent="0.35">
      <c r="B490" s="135" t="s">
        <v>853</v>
      </c>
      <c r="C490" s="147" t="str">
        <f t="shared" si="7"/>
        <v>2016/17 Financial YearSelect FRS from list hereRef 485</v>
      </c>
      <c r="D490" s="136"/>
      <c r="E490" s="137"/>
      <c r="F490" s="138"/>
      <c r="G490" s="136"/>
      <c r="H490" s="136"/>
      <c r="I490" s="136"/>
      <c r="J490" s="139"/>
      <c r="K490" s="140"/>
      <c r="L490" s="141"/>
      <c r="M490" s="142"/>
      <c r="N490" s="136"/>
      <c r="O490" s="136"/>
      <c r="P490" s="136"/>
      <c r="Q490" s="136"/>
    </row>
    <row r="491" spans="2:17" ht="26" x14ac:dyDescent="0.35">
      <c r="B491" s="135" t="s">
        <v>854</v>
      </c>
      <c r="C491" s="147" t="str">
        <f t="shared" si="7"/>
        <v>2016/17 Financial YearSelect FRS from list hereRef 486</v>
      </c>
      <c r="D491" s="136"/>
      <c r="E491" s="137"/>
      <c r="F491" s="138"/>
      <c r="G491" s="136"/>
      <c r="H491" s="136"/>
      <c r="I491" s="136"/>
      <c r="J491" s="139"/>
      <c r="K491" s="140"/>
      <c r="L491" s="141"/>
      <c r="M491" s="142"/>
      <c r="N491" s="136"/>
      <c r="O491" s="136"/>
      <c r="P491" s="136"/>
      <c r="Q491" s="136"/>
    </row>
    <row r="492" spans="2:17" ht="26" x14ac:dyDescent="0.35">
      <c r="B492" s="135" t="s">
        <v>855</v>
      </c>
      <c r="C492" s="147" t="str">
        <f t="shared" si="7"/>
        <v>2016/17 Financial YearSelect FRS from list hereRef 487</v>
      </c>
      <c r="D492" s="136"/>
      <c r="E492" s="137"/>
      <c r="F492" s="138"/>
      <c r="G492" s="136"/>
      <c r="H492" s="136"/>
      <c r="I492" s="136"/>
      <c r="J492" s="139"/>
      <c r="K492" s="140"/>
      <c r="L492" s="141"/>
      <c r="M492" s="142"/>
      <c r="N492" s="136"/>
      <c r="O492" s="136"/>
      <c r="P492" s="136"/>
      <c r="Q492" s="136"/>
    </row>
    <row r="493" spans="2:17" ht="26" x14ac:dyDescent="0.35">
      <c r="B493" s="135" t="s">
        <v>856</v>
      </c>
      <c r="C493" s="147" t="str">
        <f t="shared" si="7"/>
        <v>2016/17 Financial YearSelect FRS from list hereRef 488</v>
      </c>
      <c r="D493" s="136"/>
      <c r="E493" s="137"/>
      <c r="F493" s="138"/>
      <c r="G493" s="136"/>
      <c r="H493" s="136"/>
      <c r="I493" s="136"/>
      <c r="J493" s="139"/>
      <c r="K493" s="140"/>
      <c r="L493" s="141"/>
      <c r="M493" s="142"/>
      <c r="N493" s="136"/>
      <c r="O493" s="136"/>
      <c r="P493" s="136"/>
      <c r="Q493" s="136"/>
    </row>
    <row r="494" spans="2:17" ht="26" x14ac:dyDescent="0.35">
      <c r="B494" s="135" t="s">
        <v>857</v>
      </c>
      <c r="C494" s="147" t="str">
        <f t="shared" si="7"/>
        <v>2016/17 Financial YearSelect FRS from list hereRef 489</v>
      </c>
      <c r="D494" s="136"/>
      <c r="E494" s="137"/>
      <c r="F494" s="138"/>
      <c r="G494" s="136"/>
      <c r="H494" s="136"/>
      <c r="I494" s="136"/>
      <c r="J494" s="139"/>
      <c r="K494" s="140"/>
      <c r="L494" s="141"/>
      <c r="M494" s="142"/>
      <c r="N494" s="136"/>
      <c r="O494" s="136"/>
      <c r="P494" s="136"/>
      <c r="Q494" s="136"/>
    </row>
    <row r="495" spans="2:17" ht="26" x14ac:dyDescent="0.35">
      <c r="B495" s="135" t="s">
        <v>858</v>
      </c>
      <c r="C495" s="147" t="str">
        <f t="shared" si="7"/>
        <v>2016/17 Financial YearSelect FRS from list hereRef 490</v>
      </c>
      <c r="D495" s="136"/>
      <c r="E495" s="137"/>
      <c r="F495" s="138"/>
      <c r="G495" s="136"/>
      <c r="H495" s="136"/>
      <c r="I495" s="136"/>
      <c r="J495" s="139"/>
      <c r="K495" s="140"/>
      <c r="L495" s="141"/>
      <c r="M495" s="142"/>
      <c r="N495" s="136"/>
      <c r="O495" s="136"/>
      <c r="P495" s="136"/>
      <c r="Q495" s="136"/>
    </row>
    <row r="496" spans="2:17" ht="26" x14ac:dyDescent="0.35">
      <c r="B496" s="135" t="s">
        <v>859</v>
      </c>
      <c r="C496" s="147" t="str">
        <f t="shared" si="7"/>
        <v>2016/17 Financial YearSelect FRS from list hereRef 491</v>
      </c>
      <c r="D496" s="136"/>
      <c r="E496" s="137"/>
      <c r="F496" s="138"/>
      <c r="G496" s="136"/>
      <c r="H496" s="136"/>
      <c r="I496" s="136"/>
      <c r="J496" s="139"/>
      <c r="K496" s="140"/>
      <c r="L496" s="141"/>
      <c r="M496" s="142"/>
      <c r="N496" s="136"/>
      <c r="O496" s="136"/>
      <c r="P496" s="136"/>
      <c r="Q496" s="136"/>
    </row>
    <row r="497" spans="2:17" ht="26" x14ac:dyDescent="0.35">
      <c r="B497" s="135" t="s">
        <v>860</v>
      </c>
      <c r="C497" s="147" t="str">
        <f t="shared" si="7"/>
        <v>2016/17 Financial YearSelect FRS from list hereRef 492</v>
      </c>
      <c r="D497" s="136"/>
      <c r="E497" s="137"/>
      <c r="F497" s="138"/>
      <c r="G497" s="136"/>
      <c r="H497" s="136"/>
      <c r="I497" s="136"/>
      <c r="J497" s="139"/>
      <c r="K497" s="140"/>
      <c r="L497" s="141"/>
      <c r="M497" s="142"/>
      <c r="N497" s="136"/>
      <c r="O497" s="136"/>
      <c r="P497" s="136"/>
      <c r="Q497" s="136"/>
    </row>
    <row r="498" spans="2:17" ht="26" x14ac:dyDescent="0.35">
      <c r="B498" s="135" t="s">
        <v>861</v>
      </c>
      <c r="C498" s="147" t="str">
        <f t="shared" si="7"/>
        <v>2016/17 Financial YearSelect FRS from list hereRef 493</v>
      </c>
      <c r="D498" s="136"/>
      <c r="E498" s="137"/>
      <c r="F498" s="138"/>
      <c r="G498" s="136"/>
      <c r="H498" s="136"/>
      <c r="I498" s="136"/>
      <c r="J498" s="139"/>
      <c r="K498" s="140"/>
      <c r="L498" s="141"/>
      <c r="M498" s="142"/>
      <c r="N498" s="136"/>
      <c r="O498" s="136"/>
      <c r="P498" s="136"/>
      <c r="Q498" s="136"/>
    </row>
    <row r="499" spans="2:17" ht="26" x14ac:dyDescent="0.35">
      <c r="B499" s="135" t="s">
        <v>862</v>
      </c>
      <c r="C499" s="147" t="str">
        <f t="shared" si="7"/>
        <v>2016/17 Financial YearSelect FRS from list hereRef 494</v>
      </c>
      <c r="D499" s="136"/>
      <c r="E499" s="137"/>
      <c r="F499" s="138"/>
      <c r="G499" s="136"/>
      <c r="H499" s="136"/>
      <c r="I499" s="136"/>
      <c r="J499" s="139"/>
      <c r="K499" s="140"/>
      <c r="L499" s="141"/>
      <c r="M499" s="142"/>
      <c r="N499" s="136"/>
      <c r="O499" s="136"/>
      <c r="P499" s="136"/>
      <c r="Q499" s="136"/>
    </row>
    <row r="500" spans="2:17" ht="26" x14ac:dyDescent="0.35">
      <c r="B500" s="135" t="s">
        <v>863</v>
      </c>
      <c r="C500" s="147" t="str">
        <f t="shared" si="7"/>
        <v>2016/17 Financial YearSelect FRS from list hereRef 495</v>
      </c>
      <c r="D500" s="136"/>
      <c r="E500" s="137"/>
      <c r="F500" s="138"/>
      <c r="G500" s="136"/>
      <c r="H500" s="136"/>
      <c r="I500" s="136"/>
      <c r="J500" s="139"/>
      <c r="K500" s="140"/>
      <c r="L500" s="141"/>
      <c r="M500" s="142"/>
      <c r="N500" s="136"/>
      <c r="O500" s="136"/>
      <c r="P500" s="136"/>
      <c r="Q500" s="136"/>
    </row>
    <row r="502" spans="2:17" ht="15.5" x14ac:dyDescent="0.35">
      <c r="K502" s="145" t="s">
        <v>346</v>
      </c>
      <c r="L502" s="146">
        <f>SUM(L6:L500)</f>
        <v>0</v>
      </c>
    </row>
  </sheetData>
  <sheetProtection algorithmName="SHA-512" hashValue="H43+ajMrGxVRoZICLR/PQ9m2Cy+PCt1LCso+suO+SyIJhIResb8xtvDZ6xPomsjHB0ZMhhcKKRw9AvariRQ3RA==" saltValue="XY5s1EURRpU9VN1G/yceeg==" spinCount="100000" sheet="1" objects="1" scenarios="1"/>
  <mergeCells count="4">
    <mergeCell ref="C2:D2"/>
    <mergeCell ref="E2:F2"/>
    <mergeCell ref="C3:D3"/>
    <mergeCell ref="E3:F3"/>
  </mergeCells>
  <dataValidations count="6">
    <dataValidation type="list" allowBlank="1" showInputMessage="1" showErrorMessage="1" sqref="H6:H500">
      <formula1>Baseline</formula1>
    </dataValidation>
    <dataValidation type="list" allowBlank="1" showInputMessage="1" showErrorMessage="1" sqref="I6:I500">
      <formula1>savtype</formula1>
    </dataValidation>
    <dataValidation type="list" allowBlank="1" showInputMessage="1" showErrorMessage="1" sqref="E6:E500">
      <formula1>cats</formula1>
    </dataValidation>
    <dataValidation type="list" allowBlank="1" showInputMessage="1" showErrorMessage="1" sqref="E2:F2">
      <formula1>FRS</formula1>
    </dataValidation>
    <dataValidation type="list" allowBlank="1" showInputMessage="1" showErrorMessage="1" sqref="F6:F500">
      <formula1>Freq</formula1>
    </dataValidation>
    <dataValidation type="list" allowBlank="1" showInputMessage="1" showErrorMessage="1" sqref="K6:K500">
      <formula1>Yes</formula1>
    </dataValidation>
  </dataValidation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2:W502"/>
  <sheetViews>
    <sheetView workbookViewId="0">
      <selection activeCell="E2" sqref="E2:F2"/>
    </sheetView>
  </sheetViews>
  <sheetFormatPr defaultColWidth="13.61328125" defaultRowHeight="12.5" x14ac:dyDescent="0.35"/>
  <cols>
    <col min="1" max="1" width="5.53515625" style="110" customWidth="1"/>
    <col min="2" max="2" width="26.61328125" style="113" hidden="1" customWidth="1"/>
    <col min="3" max="3" width="30.61328125" style="113" customWidth="1"/>
    <col min="4" max="4" width="17.3828125" style="113" customWidth="1"/>
    <col min="5" max="5" width="18.84375" style="113" customWidth="1"/>
    <col min="6" max="6" width="13.921875" style="112" customWidth="1"/>
    <col min="7" max="7" width="46.61328125" style="111" customWidth="1"/>
    <col min="8" max="8" width="24.07421875" style="112" customWidth="1"/>
    <col min="9" max="9" width="18.61328125" style="112" customWidth="1"/>
    <col min="10" max="10" width="31.53515625" style="112" customWidth="1"/>
    <col min="11" max="11" width="14" style="113" customWidth="1"/>
    <col min="12" max="12" width="14.3828125" style="111" customWidth="1"/>
    <col min="13" max="13" width="51.3828125" style="111" customWidth="1"/>
    <col min="14" max="14" width="19.53515625" style="114" customWidth="1"/>
    <col min="15" max="15" width="16.84375" style="114" customWidth="1"/>
    <col min="16" max="16" width="17" style="114" customWidth="1"/>
    <col min="17" max="17" width="48" style="115" customWidth="1"/>
    <col min="18" max="18" width="61.61328125" style="113" customWidth="1"/>
    <col min="19" max="19" width="24.15234375" style="113" customWidth="1"/>
    <col min="20" max="20" width="31.84375" style="113" customWidth="1"/>
    <col min="21" max="21" width="48.921875" style="113" customWidth="1"/>
    <col min="22" max="23" width="13.61328125" style="113"/>
    <col min="24" max="16384" width="13.61328125" style="110"/>
  </cols>
  <sheetData>
    <row r="2" spans="1:23" ht="24" customHeight="1" x14ac:dyDescent="0.35">
      <c r="B2" s="110"/>
      <c r="C2" s="166" t="s">
        <v>289</v>
      </c>
      <c r="D2" s="167"/>
      <c r="E2" s="172" t="str">
        <f>'FRS SAVINGS TRACKER - 2016 17'!E2:F2</f>
        <v>Select FRS from list here</v>
      </c>
      <c r="F2" s="173"/>
      <c r="G2" s="111" t="s">
        <v>362</v>
      </c>
    </row>
    <row r="3" spans="1:23" ht="24.75" customHeight="1" x14ac:dyDescent="0.35">
      <c r="B3" s="110"/>
      <c r="C3" s="166" t="s">
        <v>290</v>
      </c>
      <c r="D3" s="167"/>
      <c r="E3" s="170" t="s">
        <v>284</v>
      </c>
      <c r="F3" s="171"/>
    </row>
    <row r="4" spans="1:23" s="116" customFormat="1" ht="16.5" customHeight="1" thickBot="1" x14ac:dyDescent="0.4">
      <c r="B4" s="117"/>
      <c r="C4" s="117"/>
      <c r="D4" s="118"/>
      <c r="F4" s="119"/>
      <c r="G4" s="120"/>
      <c r="H4" s="119"/>
      <c r="I4" s="119"/>
      <c r="J4" s="119"/>
      <c r="K4" s="121"/>
      <c r="L4" s="121"/>
      <c r="M4" s="121"/>
      <c r="N4" s="122"/>
      <c r="O4" s="122"/>
      <c r="P4" s="122"/>
      <c r="Q4" s="123"/>
      <c r="R4" s="124"/>
      <c r="S4" s="124"/>
      <c r="T4" s="124"/>
      <c r="U4" s="124"/>
      <c r="V4" s="124"/>
      <c r="W4" s="124"/>
    </row>
    <row r="5" spans="1:23" s="125" customFormat="1" ht="62.5" thickBot="1" x14ac:dyDescent="0.4">
      <c r="B5" s="126"/>
      <c r="C5" s="126" t="s">
        <v>373</v>
      </c>
      <c r="D5" s="126" t="s">
        <v>347</v>
      </c>
      <c r="E5" s="127" t="s">
        <v>348</v>
      </c>
      <c r="F5" s="128" t="s">
        <v>349</v>
      </c>
      <c r="G5" s="126" t="s">
        <v>350</v>
      </c>
      <c r="H5" s="129" t="s">
        <v>351</v>
      </c>
      <c r="I5" s="129" t="s">
        <v>352</v>
      </c>
      <c r="J5" s="129" t="s">
        <v>214</v>
      </c>
      <c r="K5" s="129" t="s">
        <v>353</v>
      </c>
      <c r="L5" s="130" t="s">
        <v>354</v>
      </c>
      <c r="M5" s="131" t="s">
        <v>355</v>
      </c>
      <c r="N5" s="132" t="s">
        <v>183</v>
      </c>
      <c r="O5" s="126" t="s">
        <v>184</v>
      </c>
      <c r="P5" s="126" t="s">
        <v>866</v>
      </c>
      <c r="Q5" s="133" t="s">
        <v>8</v>
      </c>
      <c r="R5" s="134"/>
      <c r="S5" s="134"/>
    </row>
    <row r="6" spans="1:23" s="144" customFormat="1" ht="26" x14ac:dyDescent="0.35">
      <c r="A6" s="110"/>
      <c r="B6" s="135" t="s">
        <v>278</v>
      </c>
      <c r="C6" s="147" t="str">
        <f>CONCATENATE(E$3,E$2,B6)</f>
        <v>2017/18 Financial YearSelect FRS from list hereRef 001</v>
      </c>
      <c r="D6" s="136"/>
      <c r="E6" s="137"/>
      <c r="F6" s="138"/>
      <c r="G6" s="136"/>
      <c r="H6" s="136"/>
      <c r="I6" s="136"/>
      <c r="J6" s="139"/>
      <c r="K6" s="140"/>
      <c r="L6" s="141"/>
      <c r="M6" s="142"/>
      <c r="N6" s="136"/>
      <c r="O6" s="136"/>
      <c r="P6" s="136"/>
      <c r="Q6" s="136"/>
      <c r="R6" s="143"/>
      <c r="S6" s="143"/>
    </row>
    <row r="7" spans="1:23" s="144" customFormat="1" ht="26" x14ac:dyDescent="0.35">
      <c r="A7" s="110"/>
      <c r="B7" s="135" t="s">
        <v>279</v>
      </c>
      <c r="C7" s="147" t="str">
        <f t="shared" ref="C7:C70" si="0">CONCATENATE(E$3,E$2,B7)</f>
        <v>2017/18 Financial YearSelect FRS from list hereRef 002</v>
      </c>
      <c r="D7" s="136"/>
      <c r="E7" s="137"/>
      <c r="F7" s="138"/>
      <c r="G7" s="136"/>
      <c r="H7" s="136"/>
      <c r="I7" s="136"/>
      <c r="J7" s="139"/>
      <c r="K7" s="140"/>
      <c r="L7" s="141"/>
      <c r="M7" s="142"/>
      <c r="N7" s="136"/>
      <c r="O7" s="136"/>
      <c r="P7" s="136"/>
      <c r="Q7" s="136"/>
      <c r="R7" s="143"/>
      <c r="S7" s="143"/>
    </row>
    <row r="8" spans="1:23" s="144" customFormat="1" ht="26" x14ac:dyDescent="0.35">
      <c r="A8" s="110"/>
      <c r="B8" s="135" t="s">
        <v>280</v>
      </c>
      <c r="C8" s="147" t="str">
        <f t="shared" si="0"/>
        <v>2017/18 Financial YearSelect FRS from list hereRef 003</v>
      </c>
      <c r="D8" s="136"/>
      <c r="E8" s="137"/>
      <c r="F8" s="138"/>
      <c r="G8" s="136"/>
      <c r="H8" s="136"/>
      <c r="I8" s="136"/>
      <c r="J8" s="139"/>
      <c r="K8" s="140"/>
      <c r="L8" s="141"/>
      <c r="M8" s="142"/>
      <c r="N8" s="136"/>
      <c r="O8" s="136"/>
      <c r="P8" s="136"/>
      <c r="Q8" s="136"/>
      <c r="R8" s="143"/>
      <c r="S8" s="143"/>
    </row>
    <row r="9" spans="1:23" s="144" customFormat="1" ht="26" x14ac:dyDescent="0.35">
      <c r="A9" s="110"/>
      <c r="B9" s="135" t="s">
        <v>281</v>
      </c>
      <c r="C9" s="147" t="str">
        <f t="shared" si="0"/>
        <v>2017/18 Financial YearSelect FRS from list hereRef 004</v>
      </c>
      <c r="D9" s="136"/>
      <c r="E9" s="137"/>
      <c r="F9" s="138"/>
      <c r="G9" s="136"/>
      <c r="H9" s="136"/>
      <c r="I9" s="136"/>
      <c r="J9" s="139"/>
      <c r="K9" s="140"/>
      <c r="L9" s="141"/>
      <c r="M9" s="142"/>
      <c r="N9" s="136"/>
      <c r="O9" s="136"/>
      <c r="P9" s="136"/>
      <c r="Q9" s="136"/>
      <c r="R9" s="143"/>
      <c r="S9" s="143"/>
    </row>
    <row r="10" spans="1:23" s="144" customFormat="1" ht="26" x14ac:dyDescent="0.35">
      <c r="A10" s="110"/>
      <c r="B10" s="135" t="s">
        <v>282</v>
      </c>
      <c r="C10" s="147" t="str">
        <f t="shared" si="0"/>
        <v>2017/18 Financial YearSelect FRS from list hereRef 005</v>
      </c>
      <c r="D10" s="136"/>
      <c r="E10" s="137"/>
      <c r="F10" s="138"/>
      <c r="G10" s="136"/>
      <c r="H10" s="136"/>
      <c r="I10" s="136"/>
      <c r="J10" s="139"/>
      <c r="K10" s="140"/>
      <c r="L10" s="141"/>
      <c r="M10" s="142"/>
      <c r="N10" s="136"/>
      <c r="O10" s="136"/>
      <c r="P10" s="136"/>
      <c r="Q10" s="136"/>
      <c r="R10" s="143"/>
      <c r="S10" s="143"/>
    </row>
    <row r="11" spans="1:23" ht="26" x14ac:dyDescent="0.35">
      <c r="B11" s="135" t="s">
        <v>374</v>
      </c>
      <c r="C11" s="147" t="str">
        <f t="shared" si="0"/>
        <v>2017/18 Financial YearSelect FRS from list hereRef 006</v>
      </c>
      <c r="D11" s="136"/>
      <c r="E11" s="137"/>
      <c r="F11" s="138"/>
      <c r="G11" s="136"/>
      <c r="H11" s="136"/>
      <c r="I11" s="136"/>
      <c r="J11" s="139"/>
      <c r="K11" s="140"/>
      <c r="L11" s="141"/>
      <c r="M11" s="142"/>
      <c r="N11" s="136"/>
      <c r="O11" s="136"/>
      <c r="P11" s="136"/>
      <c r="Q11" s="136"/>
    </row>
    <row r="12" spans="1:23" ht="26" x14ac:dyDescent="0.35">
      <c r="B12" s="135" t="s">
        <v>375</v>
      </c>
      <c r="C12" s="147" t="str">
        <f t="shared" si="0"/>
        <v>2017/18 Financial YearSelect FRS from list hereRef 007</v>
      </c>
      <c r="D12" s="136"/>
      <c r="E12" s="137"/>
      <c r="F12" s="138"/>
      <c r="G12" s="136"/>
      <c r="H12" s="136"/>
      <c r="I12" s="136"/>
      <c r="J12" s="139"/>
      <c r="K12" s="140"/>
      <c r="L12" s="141"/>
      <c r="M12" s="142"/>
      <c r="N12" s="136"/>
      <c r="O12" s="136"/>
      <c r="P12" s="136"/>
      <c r="Q12" s="136"/>
    </row>
    <row r="13" spans="1:23" ht="26" x14ac:dyDescent="0.35">
      <c r="B13" s="135" t="s">
        <v>376</v>
      </c>
      <c r="C13" s="147" t="str">
        <f t="shared" si="0"/>
        <v>2017/18 Financial YearSelect FRS from list hereRef 008</v>
      </c>
      <c r="D13" s="136"/>
      <c r="E13" s="137"/>
      <c r="F13" s="138"/>
      <c r="G13" s="136"/>
      <c r="H13" s="136"/>
      <c r="I13" s="136"/>
      <c r="J13" s="139"/>
      <c r="K13" s="140"/>
      <c r="L13" s="141"/>
      <c r="M13" s="142"/>
      <c r="N13" s="136"/>
      <c r="O13" s="136"/>
      <c r="P13" s="136"/>
      <c r="Q13" s="136"/>
    </row>
    <row r="14" spans="1:23" ht="26" x14ac:dyDescent="0.35">
      <c r="B14" s="135" t="s">
        <v>377</v>
      </c>
      <c r="C14" s="147" t="str">
        <f t="shared" si="0"/>
        <v>2017/18 Financial YearSelect FRS from list hereRef 009</v>
      </c>
      <c r="D14" s="136"/>
      <c r="E14" s="137"/>
      <c r="F14" s="138"/>
      <c r="G14" s="136"/>
      <c r="H14" s="136"/>
      <c r="I14" s="136"/>
      <c r="J14" s="139"/>
      <c r="K14" s="140"/>
      <c r="L14" s="141"/>
      <c r="M14" s="142"/>
      <c r="N14" s="136"/>
      <c r="O14" s="136"/>
      <c r="P14" s="136"/>
      <c r="Q14" s="136"/>
    </row>
    <row r="15" spans="1:23" ht="26" x14ac:dyDescent="0.35">
      <c r="B15" s="135" t="s">
        <v>378</v>
      </c>
      <c r="C15" s="147" t="str">
        <f t="shared" si="0"/>
        <v>2017/18 Financial YearSelect FRS from list hereRef 010</v>
      </c>
      <c r="D15" s="136"/>
      <c r="E15" s="137"/>
      <c r="F15" s="138"/>
      <c r="G15" s="136"/>
      <c r="H15" s="136"/>
      <c r="I15" s="136"/>
      <c r="J15" s="139"/>
      <c r="K15" s="140"/>
      <c r="L15" s="141"/>
      <c r="M15" s="142"/>
      <c r="N15" s="136"/>
      <c r="O15" s="136"/>
      <c r="P15" s="136"/>
      <c r="Q15" s="136"/>
    </row>
    <row r="16" spans="1:23" ht="26" x14ac:dyDescent="0.35">
      <c r="B16" s="135" t="s">
        <v>379</v>
      </c>
      <c r="C16" s="147" t="str">
        <f t="shared" si="0"/>
        <v>2017/18 Financial YearSelect FRS from list hereRef 011</v>
      </c>
      <c r="D16" s="136"/>
      <c r="E16" s="137"/>
      <c r="F16" s="138"/>
      <c r="G16" s="136"/>
      <c r="H16" s="136"/>
      <c r="I16" s="136"/>
      <c r="J16" s="139"/>
      <c r="K16" s="140"/>
      <c r="L16" s="141"/>
      <c r="M16" s="142"/>
      <c r="N16" s="136"/>
      <c r="O16" s="136"/>
      <c r="P16" s="136"/>
      <c r="Q16" s="136"/>
    </row>
    <row r="17" spans="2:17" ht="26" x14ac:dyDescent="0.35">
      <c r="B17" s="135" t="s">
        <v>380</v>
      </c>
      <c r="C17" s="147" t="str">
        <f t="shared" si="0"/>
        <v>2017/18 Financial YearSelect FRS from list hereRef 012</v>
      </c>
      <c r="D17" s="136"/>
      <c r="E17" s="137"/>
      <c r="F17" s="138"/>
      <c r="G17" s="136"/>
      <c r="H17" s="136"/>
      <c r="I17" s="136"/>
      <c r="J17" s="139"/>
      <c r="K17" s="140"/>
      <c r="L17" s="141"/>
      <c r="M17" s="142"/>
      <c r="N17" s="136"/>
      <c r="O17" s="136"/>
      <c r="P17" s="136"/>
      <c r="Q17" s="136"/>
    </row>
    <row r="18" spans="2:17" ht="26" x14ac:dyDescent="0.35">
      <c r="B18" s="135" t="s">
        <v>381</v>
      </c>
      <c r="C18" s="147" t="str">
        <f t="shared" si="0"/>
        <v>2017/18 Financial YearSelect FRS from list hereRef 013</v>
      </c>
      <c r="D18" s="136"/>
      <c r="E18" s="137"/>
      <c r="F18" s="138"/>
      <c r="G18" s="136"/>
      <c r="H18" s="136"/>
      <c r="I18" s="136"/>
      <c r="J18" s="139"/>
      <c r="K18" s="140"/>
      <c r="L18" s="141"/>
      <c r="M18" s="142"/>
      <c r="N18" s="136"/>
      <c r="O18" s="136"/>
      <c r="P18" s="136"/>
      <c r="Q18" s="136"/>
    </row>
    <row r="19" spans="2:17" ht="26" x14ac:dyDescent="0.35">
      <c r="B19" s="135" t="s">
        <v>382</v>
      </c>
      <c r="C19" s="147" t="str">
        <f t="shared" si="0"/>
        <v>2017/18 Financial YearSelect FRS from list hereRef 014</v>
      </c>
      <c r="D19" s="136"/>
      <c r="E19" s="137"/>
      <c r="F19" s="138"/>
      <c r="G19" s="136"/>
      <c r="H19" s="136"/>
      <c r="I19" s="136"/>
      <c r="J19" s="139"/>
      <c r="K19" s="140"/>
      <c r="L19" s="141"/>
      <c r="M19" s="142"/>
      <c r="N19" s="136"/>
      <c r="O19" s="136"/>
      <c r="P19" s="136"/>
      <c r="Q19" s="136"/>
    </row>
    <row r="20" spans="2:17" ht="26" x14ac:dyDescent="0.35">
      <c r="B20" s="135" t="s">
        <v>383</v>
      </c>
      <c r="C20" s="147" t="str">
        <f t="shared" si="0"/>
        <v>2017/18 Financial YearSelect FRS from list hereRef 015</v>
      </c>
      <c r="D20" s="136"/>
      <c r="E20" s="137"/>
      <c r="F20" s="138"/>
      <c r="G20" s="136"/>
      <c r="H20" s="136"/>
      <c r="I20" s="136"/>
      <c r="J20" s="139"/>
      <c r="K20" s="140"/>
      <c r="L20" s="141"/>
      <c r="M20" s="142"/>
      <c r="N20" s="136"/>
      <c r="O20" s="136"/>
      <c r="P20" s="136"/>
      <c r="Q20" s="136"/>
    </row>
    <row r="21" spans="2:17" ht="26" x14ac:dyDescent="0.35">
      <c r="B21" s="135" t="s">
        <v>384</v>
      </c>
      <c r="C21" s="147" t="str">
        <f t="shared" si="0"/>
        <v>2017/18 Financial YearSelect FRS from list hereRef 016</v>
      </c>
      <c r="D21" s="136"/>
      <c r="E21" s="137"/>
      <c r="F21" s="138"/>
      <c r="G21" s="136"/>
      <c r="H21" s="136"/>
      <c r="I21" s="136"/>
      <c r="J21" s="139"/>
      <c r="K21" s="140"/>
      <c r="L21" s="141"/>
      <c r="M21" s="142"/>
      <c r="N21" s="136"/>
      <c r="O21" s="136"/>
      <c r="P21" s="136"/>
      <c r="Q21" s="136"/>
    </row>
    <row r="22" spans="2:17" ht="26" x14ac:dyDescent="0.35">
      <c r="B22" s="135" t="s">
        <v>385</v>
      </c>
      <c r="C22" s="147" t="str">
        <f t="shared" si="0"/>
        <v>2017/18 Financial YearSelect FRS from list hereRef 017</v>
      </c>
      <c r="D22" s="136"/>
      <c r="E22" s="137"/>
      <c r="F22" s="138"/>
      <c r="G22" s="136"/>
      <c r="H22" s="136"/>
      <c r="I22" s="136"/>
      <c r="J22" s="139"/>
      <c r="K22" s="140"/>
      <c r="L22" s="141"/>
      <c r="M22" s="142"/>
      <c r="N22" s="136"/>
      <c r="O22" s="136"/>
      <c r="P22" s="136"/>
      <c r="Q22" s="136"/>
    </row>
    <row r="23" spans="2:17" ht="26" x14ac:dyDescent="0.35">
      <c r="B23" s="135" t="s">
        <v>386</v>
      </c>
      <c r="C23" s="147" t="str">
        <f t="shared" si="0"/>
        <v>2017/18 Financial YearSelect FRS from list hereRef 018</v>
      </c>
      <c r="D23" s="136"/>
      <c r="E23" s="137"/>
      <c r="F23" s="138"/>
      <c r="G23" s="136"/>
      <c r="H23" s="136"/>
      <c r="I23" s="136"/>
      <c r="J23" s="139"/>
      <c r="K23" s="140"/>
      <c r="L23" s="141"/>
      <c r="M23" s="142"/>
      <c r="N23" s="136"/>
      <c r="O23" s="136"/>
      <c r="P23" s="136"/>
      <c r="Q23" s="136"/>
    </row>
    <row r="24" spans="2:17" ht="26" x14ac:dyDescent="0.35">
      <c r="B24" s="135" t="s">
        <v>387</v>
      </c>
      <c r="C24" s="147" t="str">
        <f t="shared" si="0"/>
        <v>2017/18 Financial YearSelect FRS from list hereRef 019</v>
      </c>
      <c r="D24" s="136"/>
      <c r="E24" s="137"/>
      <c r="F24" s="138"/>
      <c r="G24" s="136"/>
      <c r="H24" s="136"/>
      <c r="I24" s="136"/>
      <c r="J24" s="139"/>
      <c r="K24" s="140"/>
      <c r="L24" s="141"/>
      <c r="M24" s="142"/>
      <c r="N24" s="136"/>
      <c r="O24" s="136"/>
      <c r="P24" s="136"/>
      <c r="Q24" s="136"/>
    </row>
    <row r="25" spans="2:17" ht="26" x14ac:dyDescent="0.35">
      <c r="B25" s="135" t="s">
        <v>388</v>
      </c>
      <c r="C25" s="147" t="str">
        <f t="shared" si="0"/>
        <v>2017/18 Financial YearSelect FRS from list hereRef 020</v>
      </c>
      <c r="D25" s="136"/>
      <c r="E25" s="137"/>
      <c r="F25" s="138"/>
      <c r="G25" s="136"/>
      <c r="H25" s="136"/>
      <c r="I25" s="136"/>
      <c r="J25" s="139"/>
      <c r="K25" s="140"/>
      <c r="L25" s="141"/>
      <c r="M25" s="142"/>
      <c r="N25" s="136"/>
      <c r="O25" s="136"/>
      <c r="P25" s="136"/>
      <c r="Q25" s="136"/>
    </row>
    <row r="26" spans="2:17" ht="26" x14ac:dyDescent="0.35">
      <c r="B26" s="135" t="s">
        <v>389</v>
      </c>
      <c r="C26" s="147" t="str">
        <f t="shared" si="0"/>
        <v>2017/18 Financial YearSelect FRS from list hereRef 021</v>
      </c>
      <c r="D26" s="136"/>
      <c r="E26" s="137"/>
      <c r="F26" s="138"/>
      <c r="G26" s="136"/>
      <c r="H26" s="136"/>
      <c r="I26" s="136"/>
      <c r="J26" s="139"/>
      <c r="K26" s="140"/>
      <c r="L26" s="141"/>
      <c r="M26" s="142"/>
      <c r="N26" s="136"/>
      <c r="O26" s="136"/>
      <c r="P26" s="136"/>
      <c r="Q26" s="136"/>
    </row>
    <row r="27" spans="2:17" ht="26" x14ac:dyDescent="0.35">
      <c r="B27" s="135" t="s">
        <v>390</v>
      </c>
      <c r="C27" s="147" t="str">
        <f t="shared" si="0"/>
        <v>2017/18 Financial YearSelect FRS from list hereRef 022</v>
      </c>
      <c r="D27" s="136"/>
      <c r="E27" s="137"/>
      <c r="F27" s="138"/>
      <c r="G27" s="136"/>
      <c r="H27" s="136"/>
      <c r="I27" s="136"/>
      <c r="J27" s="139"/>
      <c r="K27" s="140"/>
      <c r="L27" s="141"/>
      <c r="M27" s="142"/>
      <c r="N27" s="136"/>
      <c r="O27" s="136"/>
      <c r="P27" s="136"/>
      <c r="Q27" s="136"/>
    </row>
    <row r="28" spans="2:17" ht="26" x14ac:dyDescent="0.35">
      <c r="B28" s="135" t="s">
        <v>391</v>
      </c>
      <c r="C28" s="147" t="str">
        <f t="shared" si="0"/>
        <v>2017/18 Financial YearSelect FRS from list hereRef 023</v>
      </c>
      <c r="D28" s="136"/>
      <c r="E28" s="137"/>
      <c r="F28" s="138"/>
      <c r="G28" s="136"/>
      <c r="H28" s="136"/>
      <c r="I28" s="136"/>
      <c r="J28" s="139"/>
      <c r="K28" s="140"/>
      <c r="L28" s="141"/>
      <c r="M28" s="142"/>
      <c r="N28" s="136"/>
      <c r="O28" s="136"/>
      <c r="P28" s="136"/>
      <c r="Q28" s="136"/>
    </row>
    <row r="29" spans="2:17" ht="26" x14ac:dyDescent="0.35">
      <c r="B29" s="135" t="s">
        <v>392</v>
      </c>
      <c r="C29" s="147" t="str">
        <f t="shared" si="0"/>
        <v>2017/18 Financial YearSelect FRS from list hereRef 024</v>
      </c>
      <c r="D29" s="136"/>
      <c r="E29" s="137"/>
      <c r="F29" s="138"/>
      <c r="G29" s="136"/>
      <c r="H29" s="136"/>
      <c r="I29" s="136"/>
      <c r="J29" s="139"/>
      <c r="K29" s="140"/>
      <c r="L29" s="141"/>
      <c r="M29" s="142"/>
      <c r="N29" s="136"/>
      <c r="O29" s="136"/>
      <c r="P29" s="136"/>
      <c r="Q29" s="136"/>
    </row>
    <row r="30" spans="2:17" ht="26" x14ac:dyDescent="0.35">
      <c r="B30" s="135" t="s">
        <v>393</v>
      </c>
      <c r="C30" s="147" t="str">
        <f t="shared" si="0"/>
        <v>2017/18 Financial YearSelect FRS from list hereRef 025</v>
      </c>
      <c r="D30" s="136"/>
      <c r="E30" s="137"/>
      <c r="F30" s="138"/>
      <c r="G30" s="136"/>
      <c r="H30" s="136"/>
      <c r="I30" s="136"/>
      <c r="J30" s="139"/>
      <c r="K30" s="140"/>
      <c r="L30" s="141"/>
      <c r="M30" s="142"/>
      <c r="N30" s="136"/>
      <c r="O30" s="136"/>
      <c r="P30" s="136"/>
      <c r="Q30" s="136"/>
    </row>
    <row r="31" spans="2:17" ht="26" x14ac:dyDescent="0.35">
      <c r="B31" s="135" t="s">
        <v>394</v>
      </c>
      <c r="C31" s="147" t="str">
        <f t="shared" si="0"/>
        <v>2017/18 Financial YearSelect FRS from list hereRef 026</v>
      </c>
      <c r="D31" s="136"/>
      <c r="E31" s="137"/>
      <c r="F31" s="138"/>
      <c r="G31" s="136"/>
      <c r="H31" s="136"/>
      <c r="I31" s="136"/>
      <c r="J31" s="139"/>
      <c r="K31" s="140"/>
      <c r="L31" s="141"/>
      <c r="M31" s="142"/>
      <c r="N31" s="136"/>
      <c r="O31" s="136"/>
      <c r="P31" s="136"/>
      <c r="Q31" s="136"/>
    </row>
    <row r="32" spans="2:17" ht="26" x14ac:dyDescent="0.35">
      <c r="B32" s="135" t="s">
        <v>395</v>
      </c>
      <c r="C32" s="147" t="str">
        <f t="shared" si="0"/>
        <v>2017/18 Financial YearSelect FRS from list hereRef 027</v>
      </c>
      <c r="D32" s="136"/>
      <c r="E32" s="137"/>
      <c r="F32" s="138"/>
      <c r="G32" s="136"/>
      <c r="H32" s="136"/>
      <c r="I32" s="136"/>
      <c r="J32" s="139"/>
      <c r="K32" s="140"/>
      <c r="L32" s="141"/>
      <c r="M32" s="142"/>
      <c r="N32" s="136"/>
      <c r="O32" s="136"/>
      <c r="P32" s="136"/>
      <c r="Q32" s="136"/>
    </row>
    <row r="33" spans="2:17" ht="26" x14ac:dyDescent="0.35">
      <c r="B33" s="135" t="s">
        <v>396</v>
      </c>
      <c r="C33" s="147" t="str">
        <f t="shared" si="0"/>
        <v>2017/18 Financial YearSelect FRS from list hereRef 028</v>
      </c>
      <c r="D33" s="136"/>
      <c r="E33" s="137"/>
      <c r="F33" s="138"/>
      <c r="G33" s="136"/>
      <c r="H33" s="136"/>
      <c r="I33" s="136"/>
      <c r="J33" s="139"/>
      <c r="K33" s="140"/>
      <c r="L33" s="141"/>
      <c r="M33" s="142"/>
      <c r="N33" s="136"/>
      <c r="O33" s="136"/>
      <c r="P33" s="136"/>
      <c r="Q33" s="136"/>
    </row>
    <row r="34" spans="2:17" ht="26" x14ac:dyDescent="0.35">
      <c r="B34" s="135" t="s">
        <v>397</v>
      </c>
      <c r="C34" s="147" t="str">
        <f t="shared" si="0"/>
        <v>2017/18 Financial YearSelect FRS from list hereRef 029</v>
      </c>
      <c r="D34" s="136"/>
      <c r="E34" s="137"/>
      <c r="F34" s="138"/>
      <c r="G34" s="136"/>
      <c r="H34" s="136"/>
      <c r="I34" s="136"/>
      <c r="J34" s="139"/>
      <c r="K34" s="140"/>
      <c r="L34" s="141"/>
      <c r="M34" s="142"/>
      <c r="N34" s="136"/>
      <c r="O34" s="136"/>
      <c r="P34" s="136"/>
      <c r="Q34" s="136"/>
    </row>
    <row r="35" spans="2:17" ht="26" x14ac:dyDescent="0.35">
      <c r="B35" s="135" t="s">
        <v>398</v>
      </c>
      <c r="C35" s="147" t="str">
        <f t="shared" si="0"/>
        <v>2017/18 Financial YearSelect FRS from list hereRef 030</v>
      </c>
      <c r="D35" s="136"/>
      <c r="E35" s="137"/>
      <c r="F35" s="138"/>
      <c r="G35" s="136"/>
      <c r="H35" s="136"/>
      <c r="I35" s="136"/>
      <c r="J35" s="139"/>
      <c r="K35" s="140"/>
      <c r="L35" s="141"/>
      <c r="M35" s="142"/>
      <c r="N35" s="136"/>
      <c r="O35" s="136"/>
      <c r="P35" s="136"/>
      <c r="Q35" s="136"/>
    </row>
    <row r="36" spans="2:17" ht="26" x14ac:dyDescent="0.35">
      <c r="B36" s="135" t="s">
        <v>399</v>
      </c>
      <c r="C36" s="147" t="str">
        <f t="shared" si="0"/>
        <v>2017/18 Financial YearSelect FRS from list hereRef 031</v>
      </c>
      <c r="D36" s="136"/>
      <c r="E36" s="137"/>
      <c r="F36" s="138"/>
      <c r="G36" s="136"/>
      <c r="H36" s="136"/>
      <c r="I36" s="136"/>
      <c r="J36" s="139"/>
      <c r="K36" s="140"/>
      <c r="L36" s="141"/>
      <c r="M36" s="142"/>
      <c r="N36" s="136"/>
      <c r="O36" s="136"/>
      <c r="P36" s="136"/>
      <c r="Q36" s="136"/>
    </row>
    <row r="37" spans="2:17" ht="26" x14ac:dyDescent="0.35">
      <c r="B37" s="135" t="s">
        <v>400</v>
      </c>
      <c r="C37" s="147" t="str">
        <f t="shared" si="0"/>
        <v>2017/18 Financial YearSelect FRS from list hereRef 032</v>
      </c>
      <c r="D37" s="136"/>
      <c r="E37" s="137"/>
      <c r="F37" s="138"/>
      <c r="G37" s="136"/>
      <c r="H37" s="136"/>
      <c r="I37" s="136"/>
      <c r="J37" s="139"/>
      <c r="K37" s="140"/>
      <c r="L37" s="141"/>
      <c r="M37" s="142"/>
      <c r="N37" s="136"/>
      <c r="O37" s="136"/>
      <c r="P37" s="136"/>
      <c r="Q37" s="136"/>
    </row>
    <row r="38" spans="2:17" ht="26" x14ac:dyDescent="0.35">
      <c r="B38" s="135" t="s">
        <v>401</v>
      </c>
      <c r="C38" s="147" t="str">
        <f t="shared" si="0"/>
        <v>2017/18 Financial YearSelect FRS from list hereRef 033</v>
      </c>
      <c r="D38" s="136"/>
      <c r="E38" s="137"/>
      <c r="F38" s="138"/>
      <c r="G38" s="136"/>
      <c r="H38" s="136"/>
      <c r="I38" s="136"/>
      <c r="J38" s="139"/>
      <c r="K38" s="140"/>
      <c r="L38" s="141"/>
      <c r="M38" s="142"/>
      <c r="N38" s="136"/>
      <c r="O38" s="136"/>
      <c r="P38" s="136"/>
      <c r="Q38" s="136"/>
    </row>
    <row r="39" spans="2:17" ht="26" x14ac:dyDescent="0.35">
      <c r="B39" s="135" t="s">
        <v>402</v>
      </c>
      <c r="C39" s="147" t="str">
        <f t="shared" si="0"/>
        <v>2017/18 Financial YearSelect FRS from list hereRef 034</v>
      </c>
      <c r="D39" s="136"/>
      <c r="E39" s="137"/>
      <c r="F39" s="138"/>
      <c r="G39" s="136"/>
      <c r="H39" s="136"/>
      <c r="I39" s="136"/>
      <c r="J39" s="139"/>
      <c r="K39" s="140"/>
      <c r="L39" s="141"/>
      <c r="M39" s="142"/>
      <c r="N39" s="136"/>
      <c r="O39" s="136"/>
      <c r="P39" s="136"/>
      <c r="Q39" s="136"/>
    </row>
    <row r="40" spans="2:17" ht="26" x14ac:dyDescent="0.35">
      <c r="B40" s="135" t="s">
        <v>403</v>
      </c>
      <c r="C40" s="147" t="str">
        <f t="shared" si="0"/>
        <v>2017/18 Financial YearSelect FRS from list hereRef 035</v>
      </c>
      <c r="D40" s="136"/>
      <c r="E40" s="137"/>
      <c r="F40" s="138"/>
      <c r="G40" s="136"/>
      <c r="H40" s="136"/>
      <c r="I40" s="136"/>
      <c r="J40" s="139"/>
      <c r="K40" s="140"/>
      <c r="L40" s="141"/>
      <c r="M40" s="142"/>
      <c r="N40" s="136"/>
      <c r="O40" s="136"/>
      <c r="P40" s="136"/>
      <c r="Q40" s="136"/>
    </row>
    <row r="41" spans="2:17" ht="26" x14ac:dyDescent="0.35">
      <c r="B41" s="135" t="s">
        <v>404</v>
      </c>
      <c r="C41" s="147" t="str">
        <f t="shared" si="0"/>
        <v>2017/18 Financial YearSelect FRS from list hereRef 036</v>
      </c>
      <c r="D41" s="136"/>
      <c r="E41" s="137"/>
      <c r="F41" s="138"/>
      <c r="G41" s="136"/>
      <c r="H41" s="136"/>
      <c r="I41" s="136"/>
      <c r="J41" s="139"/>
      <c r="K41" s="140"/>
      <c r="L41" s="141"/>
      <c r="M41" s="142"/>
      <c r="N41" s="136"/>
      <c r="O41" s="136"/>
      <c r="P41" s="136"/>
      <c r="Q41" s="136"/>
    </row>
    <row r="42" spans="2:17" ht="26" x14ac:dyDescent="0.35">
      <c r="B42" s="135" t="s">
        <v>405</v>
      </c>
      <c r="C42" s="147" t="str">
        <f t="shared" si="0"/>
        <v>2017/18 Financial YearSelect FRS from list hereRef 037</v>
      </c>
      <c r="D42" s="136"/>
      <c r="E42" s="137"/>
      <c r="F42" s="138"/>
      <c r="G42" s="136"/>
      <c r="H42" s="136"/>
      <c r="I42" s="136"/>
      <c r="J42" s="139"/>
      <c r="K42" s="140"/>
      <c r="L42" s="141"/>
      <c r="M42" s="142"/>
      <c r="N42" s="136"/>
      <c r="O42" s="136"/>
      <c r="P42" s="136"/>
      <c r="Q42" s="136"/>
    </row>
    <row r="43" spans="2:17" ht="26" x14ac:dyDescent="0.35">
      <c r="B43" s="135" t="s">
        <v>406</v>
      </c>
      <c r="C43" s="147" t="str">
        <f t="shared" si="0"/>
        <v>2017/18 Financial YearSelect FRS from list hereRef 038</v>
      </c>
      <c r="D43" s="136"/>
      <c r="E43" s="137"/>
      <c r="F43" s="138"/>
      <c r="G43" s="136"/>
      <c r="H43" s="136"/>
      <c r="I43" s="136"/>
      <c r="J43" s="139"/>
      <c r="K43" s="140"/>
      <c r="L43" s="141"/>
      <c r="M43" s="142"/>
      <c r="N43" s="136"/>
      <c r="O43" s="136"/>
      <c r="P43" s="136"/>
      <c r="Q43" s="136"/>
    </row>
    <row r="44" spans="2:17" ht="26" x14ac:dyDescent="0.35">
      <c r="B44" s="135" t="s">
        <v>407</v>
      </c>
      <c r="C44" s="147" t="str">
        <f t="shared" si="0"/>
        <v>2017/18 Financial YearSelect FRS from list hereRef 039</v>
      </c>
      <c r="D44" s="136"/>
      <c r="E44" s="137"/>
      <c r="F44" s="138"/>
      <c r="G44" s="136"/>
      <c r="H44" s="136"/>
      <c r="I44" s="136"/>
      <c r="J44" s="139"/>
      <c r="K44" s="140"/>
      <c r="L44" s="141"/>
      <c r="M44" s="142"/>
      <c r="N44" s="136"/>
      <c r="O44" s="136"/>
      <c r="P44" s="136"/>
      <c r="Q44" s="136"/>
    </row>
    <row r="45" spans="2:17" ht="26" x14ac:dyDescent="0.35">
      <c r="B45" s="135" t="s">
        <v>408</v>
      </c>
      <c r="C45" s="147" t="str">
        <f t="shared" si="0"/>
        <v>2017/18 Financial YearSelect FRS from list hereRef 040</v>
      </c>
      <c r="D45" s="136"/>
      <c r="E45" s="137"/>
      <c r="F45" s="138"/>
      <c r="G45" s="136"/>
      <c r="H45" s="136"/>
      <c r="I45" s="136"/>
      <c r="J45" s="139"/>
      <c r="K45" s="140"/>
      <c r="L45" s="141"/>
      <c r="M45" s="142"/>
      <c r="N45" s="136"/>
      <c r="O45" s="136"/>
      <c r="P45" s="136"/>
      <c r="Q45" s="136"/>
    </row>
    <row r="46" spans="2:17" ht="26" x14ac:dyDescent="0.35">
      <c r="B46" s="135" t="s">
        <v>409</v>
      </c>
      <c r="C46" s="147" t="str">
        <f t="shared" si="0"/>
        <v>2017/18 Financial YearSelect FRS from list hereRef 041</v>
      </c>
      <c r="D46" s="136"/>
      <c r="E46" s="137"/>
      <c r="F46" s="138"/>
      <c r="G46" s="136"/>
      <c r="H46" s="136"/>
      <c r="I46" s="136"/>
      <c r="J46" s="139"/>
      <c r="K46" s="140"/>
      <c r="L46" s="141"/>
      <c r="M46" s="142"/>
      <c r="N46" s="136"/>
      <c r="O46" s="136"/>
      <c r="P46" s="136"/>
      <c r="Q46" s="136"/>
    </row>
    <row r="47" spans="2:17" ht="26" x14ac:dyDescent="0.35">
      <c r="B47" s="135" t="s">
        <v>410</v>
      </c>
      <c r="C47" s="147" t="str">
        <f t="shared" si="0"/>
        <v>2017/18 Financial YearSelect FRS from list hereRef 042</v>
      </c>
      <c r="D47" s="136"/>
      <c r="E47" s="137"/>
      <c r="F47" s="138"/>
      <c r="G47" s="136"/>
      <c r="H47" s="136"/>
      <c r="I47" s="136"/>
      <c r="J47" s="139"/>
      <c r="K47" s="140"/>
      <c r="L47" s="141"/>
      <c r="M47" s="142"/>
      <c r="N47" s="136"/>
      <c r="O47" s="136"/>
      <c r="P47" s="136"/>
      <c r="Q47" s="136"/>
    </row>
    <row r="48" spans="2:17" ht="26" x14ac:dyDescent="0.35">
      <c r="B48" s="135" t="s">
        <v>411</v>
      </c>
      <c r="C48" s="147" t="str">
        <f t="shared" si="0"/>
        <v>2017/18 Financial YearSelect FRS from list hereRef 043</v>
      </c>
      <c r="D48" s="136"/>
      <c r="E48" s="137"/>
      <c r="F48" s="138"/>
      <c r="G48" s="136"/>
      <c r="H48" s="136"/>
      <c r="I48" s="136"/>
      <c r="J48" s="139"/>
      <c r="K48" s="140"/>
      <c r="L48" s="141"/>
      <c r="M48" s="142"/>
      <c r="N48" s="136"/>
      <c r="O48" s="136"/>
      <c r="P48" s="136"/>
      <c r="Q48" s="136"/>
    </row>
    <row r="49" spans="2:17" ht="26" x14ac:dyDescent="0.35">
      <c r="B49" s="135" t="s">
        <v>412</v>
      </c>
      <c r="C49" s="147" t="str">
        <f t="shared" si="0"/>
        <v>2017/18 Financial YearSelect FRS from list hereRef 044</v>
      </c>
      <c r="D49" s="136"/>
      <c r="E49" s="137"/>
      <c r="F49" s="138"/>
      <c r="G49" s="136"/>
      <c r="H49" s="136"/>
      <c r="I49" s="136"/>
      <c r="J49" s="139"/>
      <c r="K49" s="140"/>
      <c r="L49" s="141"/>
      <c r="M49" s="142"/>
      <c r="N49" s="136"/>
      <c r="O49" s="136"/>
      <c r="P49" s="136"/>
      <c r="Q49" s="136"/>
    </row>
    <row r="50" spans="2:17" ht="26" x14ac:dyDescent="0.35">
      <c r="B50" s="135" t="s">
        <v>413</v>
      </c>
      <c r="C50" s="147" t="str">
        <f t="shared" si="0"/>
        <v>2017/18 Financial YearSelect FRS from list hereRef 045</v>
      </c>
      <c r="D50" s="136"/>
      <c r="E50" s="137"/>
      <c r="F50" s="138"/>
      <c r="G50" s="136"/>
      <c r="H50" s="136"/>
      <c r="I50" s="136"/>
      <c r="J50" s="139"/>
      <c r="K50" s="140"/>
      <c r="L50" s="141"/>
      <c r="M50" s="142"/>
      <c r="N50" s="136"/>
      <c r="O50" s="136"/>
      <c r="P50" s="136"/>
      <c r="Q50" s="136"/>
    </row>
    <row r="51" spans="2:17" ht="26" x14ac:dyDescent="0.35">
      <c r="B51" s="135" t="s">
        <v>414</v>
      </c>
      <c r="C51" s="147" t="str">
        <f t="shared" si="0"/>
        <v>2017/18 Financial YearSelect FRS from list hereRef 046</v>
      </c>
      <c r="D51" s="136"/>
      <c r="E51" s="137"/>
      <c r="F51" s="138"/>
      <c r="G51" s="136"/>
      <c r="H51" s="136"/>
      <c r="I51" s="136"/>
      <c r="J51" s="139"/>
      <c r="K51" s="140"/>
      <c r="L51" s="141"/>
      <c r="M51" s="142"/>
      <c r="N51" s="136"/>
      <c r="O51" s="136"/>
      <c r="P51" s="136"/>
      <c r="Q51" s="136"/>
    </row>
    <row r="52" spans="2:17" ht="26" x14ac:dyDescent="0.35">
      <c r="B52" s="135" t="s">
        <v>415</v>
      </c>
      <c r="C52" s="147" t="str">
        <f t="shared" si="0"/>
        <v>2017/18 Financial YearSelect FRS from list hereRef 047</v>
      </c>
      <c r="D52" s="136"/>
      <c r="E52" s="137"/>
      <c r="F52" s="138"/>
      <c r="G52" s="136"/>
      <c r="H52" s="136"/>
      <c r="I52" s="136"/>
      <c r="J52" s="139"/>
      <c r="K52" s="140"/>
      <c r="L52" s="141"/>
      <c r="M52" s="142"/>
      <c r="N52" s="136"/>
      <c r="O52" s="136"/>
      <c r="P52" s="136"/>
      <c r="Q52" s="136"/>
    </row>
    <row r="53" spans="2:17" ht="26" x14ac:dyDescent="0.35">
      <c r="B53" s="135" t="s">
        <v>416</v>
      </c>
      <c r="C53" s="147" t="str">
        <f t="shared" si="0"/>
        <v>2017/18 Financial YearSelect FRS from list hereRef 048</v>
      </c>
      <c r="D53" s="136"/>
      <c r="E53" s="137"/>
      <c r="F53" s="138"/>
      <c r="G53" s="136"/>
      <c r="H53" s="136"/>
      <c r="I53" s="136"/>
      <c r="J53" s="139"/>
      <c r="K53" s="140"/>
      <c r="L53" s="141"/>
      <c r="M53" s="142"/>
      <c r="N53" s="136"/>
      <c r="O53" s="136"/>
      <c r="P53" s="136"/>
      <c r="Q53" s="136"/>
    </row>
    <row r="54" spans="2:17" ht="26" x14ac:dyDescent="0.35">
      <c r="B54" s="135" t="s">
        <v>417</v>
      </c>
      <c r="C54" s="147" t="str">
        <f t="shared" si="0"/>
        <v>2017/18 Financial YearSelect FRS from list hereRef 049</v>
      </c>
      <c r="D54" s="136"/>
      <c r="E54" s="137"/>
      <c r="F54" s="138"/>
      <c r="G54" s="136"/>
      <c r="H54" s="136"/>
      <c r="I54" s="136"/>
      <c r="J54" s="139"/>
      <c r="K54" s="140"/>
      <c r="L54" s="141"/>
      <c r="M54" s="142"/>
      <c r="N54" s="136"/>
      <c r="O54" s="136"/>
      <c r="P54" s="136"/>
      <c r="Q54" s="136"/>
    </row>
    <row r="55" spans="2:17" ht="26" x14ac:dyDescent="0.35">
      <c r="B55" s="135" t="s">
        <v>418</v>
      </c>
      <c r="C55" s="147" t="str">
        <f t="shared" si="0"/>
        <v>2017/18 Financial YearSelect FRS from list hereRef 050</v>
      </c>
      <c r="D55" s="136"/>
      <c r="E55" s="137"/>
      <c r="F55" s="138"/>
      <c r="G55" s="136"/>
      <c r="H55" s="136"/>
      <c r="I55" s="136"/>
      <c r="J55" s="139"/>
      <c r="K55" s="140"/>
      <c r="L55" s="141"/>
      <c r="M55" s="142"/>
      <c r="N55" s="136"/>
      <c r="O55" s="136"/>
      <c r="P55" s="136"/>
      <c r="Q55" s="136"/>
    </row>
    <row r="56" spans="2:17" ht="26" x14ac:dyDescent="0.35">
      <c r="B56" s="135" t="s">
        <v>419</v>
      </c>
      <c r="C56" s="147" t="str">
        <f t="shared" si="0"/>
        <v>2017/18 Financial YearSelect FRS from list hereRef 051</v>
      </c>
      <c r="D56" s="136"/>
      <c r="E56" s="137"/>
      <c r="F56" s="138"/>
      <c r="G56" s="136"/>
      <c r="H56" s="136"/>
      <c r="I56" s="136"/>
      <c r="J56" s="139"/>
      <c r="K56" s="140"/>
      <c r="L56" s="141"/>
      <c r="M56" s="142"/>
      <c r="N56" s="136"/>
      <c r="O56" s="136"/>
      <c r="P56" s="136"/>
      <c r="Q56" s="136"/>
    </row>
    <row r="57" spans="2:17" ht="26" x14ac:dyDescent="0.35">
      <c r="B57" s="135" t="s">
        <v>420</v>
      </c>
      <c r="C57" s="147" t="str">
        <f t="shared" si="0"/>
        <v>2017/18 Financial YearSelect FRS from list hereRef 052</v>
      </c>
      <c r="D57" s="136"/>
      <c r="E57" s="137"/>
      <c r="F57" s="138"/>
      <c r="G57" s="136"/>
      <c r="H57" s="136"/>
      <c r="I57" s="136"/>
      <c r="J57" s="139"/>
      <c r="K57" s="140"/>
      <c r="L57" s="141"/>
      <c r="M57" s="142"/>
      <c r="N57" s="136"/>
      <c r="O57" s="136"/>
      <c r="P57" s="136"/>
      <c r="Q57" s="136"/>
    </row>
    <row r="58" spans="2:17" ht="26" x14ac:dyDescent="0.35">
      <c r="B58" s="135" t="s">
        <v>421</v>
      </c>
      <c r="C58" s="147" t="str">
        <f t="shared" si="0"/>
        <v>2017/18 Financial YearSelect FRS from list hereRef 053</v>
      </c>
      <c r="D58" s="136"/>
      <c r="E58" s="137"/>
      <c r="F58" s="138"/>
      <c r="G58" s="136"/>
      <c r="H58" s="136"/>
      <c r="I58" s="136"/>
      <c r="J58" s="139"/>
      <c r="K58" s="140"/>
      <c r="L58" s="141"/>
      <c r="M58" s="142"/>
      <c r="N58" s="136"/>
      <c r="O58" s="136"/>
      <c r="P58" s="136"/>
      <c r="Q58" s="136"/>
    </row>
    <row r="59" spans="2:17" ht="26" x14ac:dyDescent="0.35">
      <c r="B59" s="135" t="s">
        <v>422</v>
      </c>
      <c r="C59" s="147" t="str">
        <f t="shared" si="0"/>
        <v>2017/18 Financial YearSelect FRS from list hereRef 054</v>
      </c>
      <c r="D59" s="136"/>
      <c r="E59" s="137"/>
      <c r="F59" s="138"/>
      <c r="G59" s="136"/>
      <c r="H59" s="136"/>
      <c r="I59" s="136"/>
      <c r="J59" s="139"/>
      <c r="K59" s="140"/>
      <c r="L59" s="141"/>
      <c r="M59" s="142"/>
      <c r="N59" s="136"/>
      <c r="O59" s="136"/>
      <c r="P59" s="136"/>
      <c r="Q59" s="136"/>
    </row>
    <row r="60" spans="2:17" ht="26" x14ac:dyDescent="0.35">
      <c r="B60" s="135" t="s">
        <v>423</v>
      </c>
      <c r="C60" s="147" t="str">
        <f t="shared" si="0"/>
        <v>2017/18 Financial YearSelect FRS from list hereRef 055</v>
      </c>
      <c r="D60" s="136"/>
      <c r="E60" s="137"/>
      <c r="F60" s="138"/>
      <c r="G60" s="136"/>
      <c r="H60" s="136"/>
      <c r="I60" s="136"/>
      <c r="J60" s="139"/>
      <c r="K60" s="140"/>
      <c r="L60" s="141"/>
      <c r="M60" s="142"/>
      <c r="N60" s="136"/>
      <c r="O60" s="136"/>
      <c r="P60" s="136"/>
      <c r="Q60" s="136"/>
    </row>
    <row r="61" spans="2:17" ht="26" x14ac:dyDescent="0.35">
      <c r="B61" s="135" t="s">
        <v>424</v>
      </c>
      <c r="C61" s="147" t="str">
        <f t="shared" si="0"/>
        <v>2017/18 Financial YearSelect FRS from list hereRef 056</v>
      </c>
      <c r="D61" s="136"/>
      <c r="E61" s="137"/>
      <c r="F61" s="138"/>
      <c r="G61" s="136"/>
      <c r="H61" s="136"/>
      <c r="I61" s="136"/>
      <c r="J61" s="139"/>
      <c r="K61" s="140"/>
      <c r="L61" s="141"/>
      <c r="M61" s="142"/>
      <c r="N61" s="136"/>
      <c r="O61" s="136"/>
      <c r="P61" s="136"/>
      <c r="Q61" s="136"/>
    </row>
    <row r="62" spans="2:17" ht="26" x14ac:dyDescent="0.35">
      <c r="B62" s="135" t="s">
        <v>425</v>
      </c>
      <c r="C62" s="147" t="str">
        <f t="shared" si="0"/>
        <v>2017/18 Financial YearSelect FRS from list hereRef 057</v>
      </c>
      <c r="D62" s="136"/>
      <c r="E62" s="137"/>
      <c r="F62" s="138"/>
      <c r="G62" s="136"/>
      <c r="H62" s="136"/>
      <c r="I62" s="136"/>
      <c r="J62" s="139"/>
      <c r="K62" s="140"/>
      <c r="L62" s="141"/>
      <c r="M62" s="142"/>
      <c r="N62" s="136"/>
      <c r="O62" s="136"/>
      <c r="P62" s="136"/>
      <c r="Q62" s="136"/>
    </row>
    <row r="63" spans="2:17" ht="26" x14ac:dyDescent="0.35">
      <c r="B63" s="135" t="s">
        <v>426</v>
      </c>
      <c r="C63" s="147" t="str">
        <f t="shared" si="0"/>
        <v>2017/18 Financial YearSelect FRS from list hereRef 058</v>
      </c>
      <c r="D63" s="136"/>
      <c r="E63" s="137"/>
      <c r="F63" s="138"/>
      <c r="G63" s="136"/>
      <c r="H63" s="136"/>
      <c r="I63" s="136"/>
      <c r="J63" s="139"/>
      <c r="K63" s="140"/>
      <c r="L63" s="141"/>
      <c r="M63" s="142"/>
      <c r="N63" s="136"/>
      <c r="O63" s="136"/>
      <c r="P63" s="136"/>
      <c r="Q63" s="136"/>
    </row>
    <row r="64" spans="2:17" ht="26" x14ac:dyDescent="0.35">
      <c r="B64" s="135" t="s">
        <v>427</v>
      </c>
      <c r="C64" s="147" t="str">
        <f t="shared" si="0"/>
        <v>2017/18 Financial YearSelect FRS from list hereRef 059</v>
      </c>
      <c r="D64" s="136"/>
      <c r="E64" s="137"/>
      <c r="F64" s="138"/>
      <c r="G64" s="136"/>
      <c r="H64" s="136"/>
      <c r="I64" s="136"/>
      <c r="J64" s="139"/>
      <c r="K64" s="140"/>
      <c r="L64" s="141"/>
      <c r="M64" s="142"/>
      <c r="N64" s="136"/>
      <c r="O64" s="136"/>
      <c r="P64" s="136"/>
      <c r="Q64" s="136"/>
    </row>
    <row r="65" spans="2:17" ht="26" x14ac:dyDescent="0.35">
      <c r="B65" s="135" t="s">
        <v>428</v>
      </c>
      <c r="C65" s="147" t="str">
        <f t="shared" si="0"/>
        <v>2017/18 Financial YearSelect FRS from list hereRef 060</v>
      </c>
      <c r="D65" s="136"/>
      <c r="E65" s="137"/>
      <c r="F65" s="138"/>
      <c r="G65" s="136"/>
      <c r="H65" s="136"/>
      <c r="I65" s="136"/>
      <c r="J65" s="139"/>
      <c r="K65" s="140"/>
      <c r="L65" s="141"/>
      <c r="M65" s="142"/>
      <c r="N65" s="136"/>
      <c r="O65" s="136"/>
      <c r="P65" s="136"/>
      <c r="Q65" s="136"/>
    </row>
    <row r="66" spans="2:17" ht="26" x14ac:dyDescent="0.35">
      <c r="B66" s="135" t="s">
        <v>429</v>
      </c>
      <c r="C66" s="147" t="str">
        <f t="shared" si="0"/>
        <v>2017/18 Financial YearSelect FRS from list hereRef 061</v>
      </c>
      <c r="D66" s="136"/>
      <c r="E66" s="137"/>
      <c r="F66" s="138"/>
      <c r="G66" s="136"/>
      <c r="H66" s="136"/>
      <c r="I66" s="136"/>
      <c r="J66" s="139"/>
      <c r="K66" s="140"/>
      <c r="L66" s="141"/>
      <c r="M66" s="142"/>
      <c r="N66" s="136"/>
      <c r="O66" s="136"/>
      <c r="P66" s="136"/>
      <c r="Q66" s="136"/>
    </row>
    <row r="67" spans="2:17" ht="26" x14ac:dyDescent="0.35">
      <c r="B67" s="135" t="s">
        <v>430</v>
      </c>
      <c r="C67" s="147" t="str">
        <f t="shared" si="0"/>
        <v>2017/18 Financial YearSelect FRS from list hereRef 062</v>
      </c>
      <c r="D67" s="136"/>
      <c r="E67" s="137"/>
      <c r="F67" s="138"/>
      <c r="G67" s="136"/>
      <c r="H67" s="136"/>
      <c r="I67" s="136"/>
      <c r="J67" s="139"/>
      <c r="K67" s="140"/>
      <c r="L67" s="141"/>
      <c r="M67" s="142"/>
      <c r="N67" s="136"/>
      <c r="O67" s="136"/>
      <c r="P67" s="136"/>
      <c r="Q67" s="136"/>
    </row>
    <row r="68" spans="2:17" ht="26" x14ac:dyDescent="0.35">
      <c r="B68" s="135" t="s">
        <v>431</v>
      </c>
      <c r="C68" s="147" t="str">
        <f t="shared" si="0"/>
        <v>2017/18 Financial YearSelect FRS from list hereRef 063</v>
      </c>
      <c r="D68" s="136"/>
      <c r="E68" s="137"/>
      <c r="F68" s="138"/>
      <c r="G68" s="136"/>
      <c r="H68" s="136"/>
      <c r="I68" s="136"/>
      <c r="J68" s="139"/>
      <c r="K68" s="140"/>
      <c r="L68" s="141"/>
      <c r="M68" s="142"/>
      <c r="N68" s="136"/>
      <c r="O68" s="136"/>
      <c r="P68" s="136"/>
      <c r="Q68" s="136"/>
    </row>
    <row r="69" spans="2:17" ht="26" x14ac:dyDescent="0.35">
      <c r="B69" s="135" t="s">
        <v>432</v>
      </c>
      <c r="C69" s="147" t="str">
        <f t="shared" si="0"/>
        <v>2017/18 Financial YearSelect FRS from list hereRef 064</v>
      </c>
      <c r="D69" s="136"/>
      <c r="E69" s="137"/>
      <c r="F69" s="138"/>
      <c r="G69" s="136"/>
      <c r="H69" s="136"/>
      <c r="I69" s="136"/>
      <c r="J69" s="139"/>
      <c r="K69" s="140"/>
      <c r="L69" s="141"/>
      <c r="M69" s="142"/>
      <c r="N69" s="136"/>
      <c r="O69" s="136"/>
      <c r="P69" s="136"/>
      <c r="Q69" s="136"/>
    </row>
    <row r="70" spans="2:17" ht="26" x14ac:dyDescent="0.35">
      <c r="B70" s="135" t="s">
        <v>433</v>
      </c>
      <c r="C70" s="147" t="str">
        <f t="shared" si="0"/>
        <v>2017/18 Financial YearSelect FRS from list hereRef 065</v>
      </c>
      <c r="D70" s="136"/>
      <c r="E70" s="137"/>
      <c r="F70" s="138"/>
      <c r="G70" s="136"/>
      <c r="H70" s="136"/>
      <c r="I70" s="136"/>
      <c r="J70" s="139"/>
      <c r="K70" s="140"/>
      <c r="L70" s="141"/>
      <c r="M70" s="142"/>
      <c r="N70" s="136"/>
      <c r="O70" s="136"/>
      <c r="P70" s="136"/>
      <c r="Q70" s="136"/>
    </row>
    <row r="71" spans="2:17" ht="26" x14ac:dyDescent="0.35">
      <c r="B71" s="135" t="s">
        <v>434</v>
      </c>
      <c r="C71" s="147" t="str">
        <f t="shared" ref="C71:C134" si="1">CONCATENATE(E$3,E$2,B71)</f>
        <v>2017/18 Financial YearSelect FRS from list hereRef 066</v>
      </c>
      <c r="D71" s="136"/>
      <c r="E71" s="137"/>
      <c r="F71" s="138"/>
      <c r="G71" s="136"/>
      <c r="H71" s="136"/>
      <c r="I71" s="136"/>
      <c r="J71" s="139"/>
      <c r="K71" s="140"/>
      <c r="L71" s="141"/>
      <c r="M71" s="142"/>
      <c r="N71" s="136"/>
      <c r="O71" s="136"/>
      <c r="P71" s="136"/>
      <c r="Q71" s="136"/>
    </row>
    <row r="72" spans="2:17" ht="26" x14ac:dyDescent="0.35">
      <c r="B72" s="135" t="s">
        <v>435</v>
      </c>
      <c r="C72" s="147" t="str">
        <f t="shared" si="1"/>
        <v>2017/18 Financial YearSelect FRS from list hereRef 067</v>
      </c>
      <c r="D72" s="136"/>
      <c r="E72" s="137"/>
      <c r="F72" s="138"/>
      <c r="G72" s="136"/>
      <c r="H72" s="136"/>
      <c r="I72" s="136"/>
      <c r="J72" s="139"/>
      <c r="K72" s="140"/>
      <c r="L72" s="141"/>
      <c r="M72" s="142"/>
      <c r="N72" s="136"/>
      <c r="O72" s="136"/>
      <c r="P72" s="136"/>
      <c r="Q72" s="136"/>
    </row>
    <row r="73" spans="2:17" ht="26" x14ac:dyDescent="0.35">
      <c r="B73" s="135" t="s">
        <v>436</v>
      </c>
      <c r="C73" s="147" t="str">
        <f t="shared" si="1"/>
        <v>2017/18 Financial YearSelect FRS from list hereRef 068</v>
      </c>
      <c r="D73" s="136"/>
      <c r="E73" s="137"/>
      <c r="F73" s="138"/>
      <c r="G73" s="136"/>
      <c r="H73" s="136"/>
      <c r="I73" s="136"/>
      <c r="J73" s="139"/>
      <c r="K73" s="140"/>
      <c r="L73" s="141"/>
      <c r="M73" s="142"/>
      <c r="N73" s="136"/>
      <c r="O73" s="136"/>
      <c r="P73" s="136"/>
      <c r="Q73" s="136"/>
    </row>
    <row r="74" spans="2:17" ht="26" x14ac:dyDescent="0.35">
      <c r="B74" s="135" t="s">
        <v>437</v>
      </c>
      <c r="C74" s="147" t="str">
        <f t="shared" si="1"/>
        <v>2017/18 Financial YearSelect FRS from list hereRef 069</v>
      </c>
      <c r="D74" s="136"/>
      <c r="E74" s="137"/>
      <c r="F74" s="138"/>
      <c r="G74" s="136"/>
      <c r="H74" s="136"/>
      <c r="I74" s="136"/>
      <c r="J74" s="139"/>
      <c r="K74" s="140"/>
      <c r="L74" s="141"/>
      <c r="M74" s="142"/>
      <c r="N74" s="136"/>
      <c r="O74" s="136"/>
      <c r="P74" s="136"/>
      <c r="Q74" s="136"/>
    </row>
    <row r="75" spans="2:17" ht="26" x14ac:dyDescent="0.35">
      <c r="B75" s="135" t="s">
        <v>438</v>
      </c>
      <c r="C75" s="147" t="str">
        <f t="shared" si="1"/>
        <v>2017/18 Financial YearSelect FRS from list hereRef 070</v>
      </c>
      <c r="D75" s="136"/>
      <c r="E75" s="137"/>
      <c r="F75" s="138"/>
      <c r="G75" s="136"/>
      <c r="H75" s="136"/>
      <c r="I75" s="136"/>
      <c r="J75" s="139"/>
      <c r="K75" s="140"/>
      <c r="L75" s="141"/>
      <c r="M75" s="142"/>
      <c r="N75" s="136"/>
      <c r="O75" s="136"/>
      <c r="P75" s="136"/>
      <c r="Q75" s="136"/>
    </row>
    <row r="76" spans="2:17" ht="26" x14ac:dyDescent="0.35">
      <c r="B76" s="135" t="s">
        <v>439</v>
      </c>
      <c r="C76" s="147" t="str">
        <f t="shared" si="1"/>
        <v>2017/18 Financial YearSelect FRS from list hereRef 071</v>
      </c>
      <c r="D76" s="136"/>
      <c r="E76" s="137"/>
      <c r="F76" s="138"/>
      <c r="G76" s="136"/>
      <c r="H76" s="136"/>
      <c r="I76" s="136"/>
      <c r="J76" s="139"/>
      <c r="K76" s="140"/>
      <c r="L76" s="141"/>
      <c r="M76" s="142"/>
      <c r="N76" s="136"/>
      <c r="O76" s="136"/>
      <c r="P76" s="136"/>
      <c r="Q76" s="136"/>
    </row>
    <row r="77" spans="2:17" ht="26" x14ac:dyDescent="0.35">
      <c r="B77" s="135" t="s">
        <v>440</v>
      </c>
      <c r="C77" s="147" t="str">
        <f t="shared" si="1"/>
        <v>2017/18 Financial YearSelect FRS from list hereRef 072</v>
      </c>
      <c r="D77" s="136"/>
      <c r="E77" s="137"/>
      <c r="F77" s="138"/>
      <c r="G77" s="136"/>
      <c r="H77" s="136"/>
      <c r="I77" s="136"/>
      <c r="J77" s="139"/>
      <c r="K77" s="140"/>
      <c r="L77" s="141"/>
      <c r="M77" s="142"/>
      <c r="N77" s="136"/>
      <c r="O77" s="136"/>
      <c r="P77" s="136"/>
      <c r="Q77" s="136"/>
    </row>
    <row r="78" spans="2:17" ht="26" x14ac:dyDescent="0.35">
      <c r="B78" s="135" t="s">
        <v>441</v>
      </c>
      <c r="C78" s="147" t="str">
        <f t="shared" si="1"/>
        <v>2017/18 Financial YearSelect FRS from list hereRef 073</v>
      </c>
      <c r="D78" s="136"/>
      <c r="E78" s="137"/>
      <c r="F78" s="138"/>
      <c r="G78" s="136"/>
      <c r="H78" s="136"/>
      <c r="I78" s="136"/>
      <c r="J78" s="139"/>
      <c r="K78" s="140"/>
      <c r="L78" s="141"/>
      <c r="M78" s="142"/>
      <c r="N78" s="136"/>
      <c r="O78" s="136"/>
      <c r="P78" s="136"/>
      <c r="Q78" s="136"/>
    </row>
    <row r="79" spans="2:17" ht="26" x14ac:dyDescent="0.35">
      <c r="B79" s="135" t="s">
        <v>442</v>
      </c>
      <c r="C79" s="147" t="str">
        <f t="shared" si="1"/>
        <v>2017/18 Financial YearSelect FRS from list hereRef 074</v>
      </c>
      <c r="D79" s="136"/>
      <c r="E79" s="137"/>
      <c r="F79" s="138"/>
      <c r="G79" s="136"/>
      <c r="H79" s="136"/>
      <c r="I79" s="136"/>
      <c r="J79" s="139"/>
      <c r="K79" s="140"/>
      <c r="L79" s="141"/>
      <c r="M79" s="142"/>
      <c r="N79" s="136"/>
      <c r="O79" s="136"/>
      <c r="P79" s="136"/>
      <c r="Q79" s="136"/>
    </row>
    <row r="80" spans="2:17" ht="26" x14ac:dyDescent="0.35">
      <c r="B80" s="135" t="s">
        <v>443</v>
      </c>
      <c r="C80" s="147" t="str">
        <f t="shared" si="1"/>
        <v>2017/18 Financial YearSelect FRS from list hereRef 075</v>
      </c>
      <c r="D80" s="136"/>
      <c r="E80" s="137"/>
      <c r="F80" s="138"/>
      <c r="G80" s="136"/>
      <c r="H80" s="136"/>
      <c r="I80" s="136"/>
      <c r="J80" s="139"/>
      <c r="K80" s="140"/>
      <c r="L80" s="141"/>
      <c r="M80" s="142"/>
      <c r="N80" s="136"/>
      <c r="O80" s="136"/>
      <c r="P80" s="136"/>
      <c r="Q80" s="136"/>
    </row>
    <row r="81" spans="2:17" ht="26" x14ac:dyDescent="0.35">
      <c r="B81" s="135" t="s">
        <v>444</v>
      </c>
      <c r="C81" s="147" t="str">
        <f t="shared" si="1"/>
        <v>2017/18 Financial YearSelect FRS from list hereRef 076</v>
      </c>
      <c r="D81" s="136"/>
      <c r="E81" s="137"/>
      <c r="F81" s="138"/>
      <c r="G81" s="136"/>
      <c r="H81" s="136"/>
      <c r="I81" s="136"/>
      <c r="J81" s="139"/>
      <c r="K81" s="140"/>
      <c r="L81" s="141"/>
      <c r="M81" s="142"/>
      <c r="N81" s="136"/>
      <c r="O81" s="136"/>
      <c r="P81" s="136"/>
      <c r="Q81" s="136"/>
    </row>
    <row r="82" spans="2:17" ht="26" x14ac:dyDescent="0.35">
      <c r="B82" s="135" t="s">
        <v>445</v>
      </c>
      <c r="C82" s="147" t="str">
        <f t="shared" si="1"/>
        <v>2017/18 Financial YearSelect FRS from list hereRef 077</v>
      </c>
      <c r="D82" s="136"/>
      <c r="E82" s="137"/>
      <c r="F82" s="138"/>
      <c r="G82" s="136"/>
      <c r="H82" s="136"/>
      <c r="I82" s="136"/>
      <c r="J82" s="139"/>
      <c r="K82" s="140"/>
      <c r="L82" s="141"/>
      <c r="M82" s="142"/>
      <c r="N82" s="136"/>
      <c r="O82" s="136"/>
      <c r="P82" s="136"/>
      <c r="Q82" s="136"/>
    </row>
    <row r="83" spans="2:17" ht="26" x14ac:dyDescent="0.35">
      <c r="B83" s="135" t="s">
        <v>446</v>
      </c>
      <c r="C83" s="147" t="str">
        <f t="shared" si="1"/>
        <v>2017/18 Financial YearSelect FRS from list hereRef 078</v>
      </c>
      <c r="D83" s="136"/>
      <c r="E83" s="137"/>
      <c r="F83" s="138"/>
      <c r="G83" s="136"/>
      <c r="H83" s="136"/>
      <c r="I83" s="136"/>
      <c r="J83" s="139"/>
      <c r="K83" s="140"/>
      <c r="L83" s="141"/>
      <c r="M83" s="142"/>
      <c r="N83" s="136"/>
      <c r="O83" s="136"/>
      <c r="P83" s="136"/>
      <c r="Q83" s="136"/>
    </row>
    <row r="84" spans="2:17" ht="26" x14ac:dyDescent="0.35">
      <c r="B84" s="135" t="s">
        <v>447</v>
      </c>
      <c r="C84" s="147" t="str">
        <f t="shared" si="1"/>
        <v>2017/18 Financial YearSelect FRS from list hereRef 079</v>
      </c>
      <c r="D84" s="136"/>
      <c r="E84" s="137"/>
      <c r="F84" s="138"/>
      <c r="G84" s="136"/>
      <c r="H84" s="136"/>
      <c r="I84" s="136"/>
      <c r="J84" s="139"/>
      <c r="K84" s="140"/>
      <c r="L84" s="141"/>
      <c r="M84" s="142"/>
      <c r="N84" s="136"/>
      <c r="O84" s="136"/>
      <c r="P84" s="136"/>
      <c r="Q84" s="136"/>
    </row>
    <row r="85" spans="2:17" ht="26" x14ac:dyDescent="0.35">
      <c r="B85" s="135" t="s">
        <v>448</v>
      </c>
      <c r="C85" s="147" t="str">
        <f t="shared" si="1"/>
        <v>2017/18 Financial YearSelect FRS from list hereRef 080</v>
      </c>
      <c r="D85" s="136"/>
      <c r="E85" s="137"/>
      <c r="F85" s="138"/>
      <c r="G85" s="136"/>
      <c r="H85" s="136"/>
      <c r="I85" s="136"/>
      <c r="J85" s="139"/>
      <c r="K85" s="140"/>
      <c r="L85" s="141"/>
      <c r="M85" s="142"/>
      <c r="N85" s="136"/>
      <c r="O85" s="136"/>
      <c r="P85" s="136"/>
      <c r="Q85" s="136"/>
    </row>
    <row r="86" spans="2:17" ht="26" x14ac:dyDescent="0.35">
      <c r="B86" s="135" t="s">
        <v>449</v>
      </c>
      <c r="C86" s="147" t="str">
        <f t="shared" si="1"/>
        <v>2017/18 Financial YearSelect FRS from list hereRef 081</v>
      </c>
      <c r="D86" s="136"/>
      <c r="E86" s="137"/>
      <c r="F86" s="138"/>
      <c r="G86" s="136"/>
      <c r="H86" s="136"/>
      <c r="I86" s="136"/>
      <c r="J86" s="139"/>
      <c r="K86" s="140"/>
      <c r="L86" s="141"/>
      <c r="M86" s="142"/>
      <c r="N86" s="136"/>
      <c r="O86" s="136"/>
      <c r="P86" s="136"/>
      <c r="Q86" s="136"/>
    </row>
    <row r="87" spans="2:17" ht="26" x14ac:dyDescent="0.35">
      <c r="B87" s="135" t="s">
        <v>450</v>
      </c>
      <c r="C87" s="147" t="str">
        <f t="shared" si="1"/>
        <v>2017/18 Financial YearSelect FRS from list hereRef 082</v>
      </c>
      <c r="D87" s="136"/>
      <c r="E87" s="137"/>
      <c r="F87" s="138"/>
      <c r="G87" s="136"/>
      <c r="H87" s="136"/>
      <c r="I87" s="136"/>
      <c r="J87" s="139"/>
      <c r="K87" s="140"/>
      <c r="L87" s="141"/>
      <c r="M87" s="142"/>
      <c r="N87" s="136"/>
      <c r="O87" s="136"/>
      <c r="P87" s="136"/>
      <c r="Q87" s="136"/>
    </row>
    <row r="88" spans="2:17" ht="26" x14ac:dyDescent="0.35">
      <c r="B88" s="135" t="s">
        <v>451</v>
      </c>
      <c r="C88" s="147" t="str">
        <f t="shared" si="1"/>
        <v>2017/18 Financial YearSelect FRS from list hereRef 083</v>
      </c>
      <c r="D88" s="136"/>
      <c r="E88" s="137"/>
      <c r="F88" s="138"/>
      <c r="G88" s="136"/>
      <c r="H88" s="136"/>
      <c r="I88" s="136"/>
      <c r="J88" s="139"/>
      <c r="K88" s="140"/>
      <c r="L88" s="141"/>
      <c r="M88" s="142"/>
      <c r="N88" s="136"/>
      <c r="O88" s="136"/>
      <c r="P88" s="136"/>
      <c r="Q88" s="136"/>
    </row>
    <row r="89" spans="2:17" ht="26" x14ac:dyDescent="0.35">
      <c r="B89" s="135" t="s">
        <v>452</v>
      </c>
      <c r="C89" s="147" t="str">
        <f t="shared" si="1"/>
        <v>2017/18 Financial YearSelect FRS from list hereRef 084</v>
      </c>
      <c r="D89" s="136"/>
      <c r="E89" s="137"/>
      <c r="F89" s="138"/>
      <c r="G89" s="136"/>
      <c r="H89" s="136"/>
      <c r="I89" s="136"/>
      <c r="J89" s="139"/>
      <c r="K89" s="140"/>
      <c r="L89" s="141"/>
      <c r="M89" s="142"/>
      <c r="N89" s="136"/>
      <c r="O89" s="136"/>
      <c r="P89" s="136"/>
      <c r="Q89" s="136"/>
    </row>
    <row r="90" spans="2:17" ht="26" x14ac:dyDescent="0.35">
      <c r="B90" s="135" t="s">
        <v>453</v>
      </c>
      <c r="C90" s="147" t="str">
        <f t="shared" si="1"/>
        <v>2017/18 Financial YearSelect FRS from list hereRef 085</v>
      </c>
      <c r="D90" s="136"/>
      <c r="E90" s="137"/>
      <c r="F90" s="138"/>
      <c r="G90" s="136"/>
      <c r="H90" s="136"/>
      <c r="I90" s="136"/>
      <c r="J90" s="139"/>
      <c r="K90" s="140"/>
      <c r="L90" s="141"/>
      <c r="M90" s="142"/>
      <c r="N90" s="136"/>
      <c r="O90" s="136"/>
      <c r="P90" s="136"/>
      <c r="Q90" s="136"/>
    </row>
    <row r="91" spans="2:17" ht="26" x14ac:dyDescent="0.35">
      <c r="B91" s="135" t="s">
        <v>454</v>
      </c>
      <c r="C91" s="147" t="str">
        <f t="shared" si="1"/>
        <v>2017/18 Financial YearSelect FRS from list hereRef 086</v>
      </c>
      <c r="D91" s="136"/>
      <c r="E91" s="137"/>
      <c r="F91" s="138"/>
      <c r="G91" s="136"/>
      <c r="H91" s="136"/>
      <c r="I91" s="136"/>
      <c r="J91" s="139"/>
      <c r="K91" s="140"/>
      <c r="L91" s="141"/>
      <c r="M91" s="142"/>
      <c r="N91" s="136"/>
      <c r="O91" s="136"/>
      <c r="P91" s="136"/>
      <c r="Q91" s="136"/>
    </row>
    <row r="92" spans="2:17" ht="26" x14ac:dyDescent="0.35">
      <c r="B92" s="135" t="s">
        <v>455</v>
      </c>
      <c r="C92" s="147" t="str">
        <f t="shared" si="1"/>
        <v>2017/18 Financial YearSelect FRS from list hereRef 087</v>
      </c>
      <c r="D92" s="136"/>
      <c r="E92" s="137"/>
      <c r="F92" s="138"/>
      <c r="G92" s="136"/>
      <c r="H92" s="136"/>
      <c r="I92" s="136"/>
      <c r="J92" s="139"/>
      <c r="K92" s="140"/>
      <c r="L92" s="141"/>
      <c r="M92" s="142"/>
      <c r="N92" s="136"/>
      <c r="O92" s="136"/>
      <c r="P92" s="136"/>
      <c r="Q92" s="136"/>
    </row>
    <row r="93" spans="2:17" ht="26" x14ac:dyDescent="0.35">
      <c r="B93" s="135" t="s">
        <v>456</v>
      </c>
      <c r="C93" s="147" t="str">
        <f t="shared" si="1"/>
        <v>2017/18 Financial YearSelect FRS from list hereRef 088</v>
      </c>
      <c r="D93" s="136"/>
      <c r="E93" s="137"/>
      <c r="F93" s="138"/>
      <c r="G93" s="136"/>
      <c r="H93" s="136"/>
      <c r="I93" s="136"/>
      <c r="J93" s="139"/>
      <c r="K93" s="140"/>
      <c r="L93" s="141"/>
      <c r="M93" s="142"/>
      <c r="N93" s="136"/>
      <c r="O93" s="136"/>
      <c r="P93" s="136"/>
      <c r="Q93" s="136"/>
    </row>
    <row r="94" spans="2:17" ht="26" x14ac:dyDescent="0.35">
      <c r="B94" s="135" t="s">
        <v>457</v>
      </c>
      <c r="C94" s="147" t="str">
        <f t="shared" si="1"/>
        <v>2017/18 Financial YearSelect FRS from list hereRef 089</v>
      </c>
      <c r="D94" s="136"/>
      <c r="E94" s="137"/>
      <c r="F94" s="138"/>
      <c r="G94" s="136"/>
      <c r="H94" s="136"/>
      <c r="I94" s="136"/>
      <c r="J94" s="139"/>
      <c r="K94" s="140"/>
      <c r="L94" s="141"/>
      <c r="M94" s="142"/>
      <c r="N94" s="136"/>
      <c r="O94" s="136"/>
      <c r="P94" s="136"/>
      <c r="Q94" s="136"/>
    </row>
    <row r="95" spans="2:17" ht="26" x14ac:dyDescent="0.35">
      <c r="B95" s="135" t="s">
        <v>458</v>
      </c>
      <c r="C95" s="147" t="str">
        <f t="shared" si="1"/>
        <v>2017/18 Financial YearSelect FRS from list hereRef 090</v>
      </c>
      <c r="D95" s="136"/>
      <c r="E95" s="137"/>
      <c r="F95" s="138"/>
      <c r="G95" s="136"/>
      <c r="H95" s="136"/>
      <c r="I95" s="136"/>
      <c r="J95" s="139"/>
      <c r="K95" s="140"/>
      <c r="L95" s="141"/>
      <c r="M95" s="142"/>
      <c r="N95" s="136"/>
      <c r="O95" s="136"/>
      <c r="P95" s="136"/>
      <c r="Q95" s="136"/>
    </row>
    <row r="96" spans="2:17" ht="26" x14ac:dyDescent="0.35">
      <c r="B96" s="135" t="s">
        <v>459</v>
      </c>
      <c r="C96" s="147" t="str">
        <f t="shared" si="1"/>
        <v>2017/18 Financial YearSelect FRS from list hereRef 091</v>
      </c>
      <c r="D96" s="136"/>
      <c r="E96" s="137"/>
      <c r="F96" s="138"/>
      <c r="G96" s="136"/>
      <c r="H96" s="136"/>
      <c r="I96" s="136"/>
      <c r="J96" s="139"/>
      <c r="K96" s="140"/>
      <c r="L96" s="141"/>
      <c r="M96" s="142"/>
      <c r="N96" s="136"/>
      <c r="O96" s="136"/>
      <c r="P96" s="136"/>
      <c r="Q96" s="136"/>
    </row>
    <row r="97" spans="2:17" ht="26" x14ac:dyDescent="0.35">
      <c r="B97" s="135" t="s">
        <v>460</v>
      </c>
      <c r="C97" s="147" t="str">
        <f t="shared" si="1"/>
        <v>2017/18 Financial YearSelect FRS from list hereRef 092</v>
      </c>
      <c r="D97" s="136"/>
      <c r="E97" s="137"/>
      <c r="F97" s="138"/>
      <c r="G97" s="136"/>
      <c r="H97" s="136"/>
      <c r="I97" s="136"/>
      <c r="J97" s="139"/>
      <c r="K97" s="140"/>
      <c r="L97" s="141"/>
      <c r="M97" s="142"/>
      <c r="N97" s="136"/>
      <c r="O97" s="136"/>
      <c r="P97" s="136"/>
      <c r="Q97" s="136"/>
    </row>
    <row r="98" spans="2:17" ht="26" x14ac:dyDescent="0.35">
      <c r="B98" s="135" t="s">
        <v>461</v>
      </c>
      <c r="C98" s="147" t="str">
        <f t="shared" si="1"/>
        <v>2017/18 Financial YearSelect FRS from list hereRef 093</v>
      </c>
      <c r="D98" s="136"/>
      <c r="E98" s="137"/>
      <c r="F98" s="138"/>
      <c r="G98" s="136"/>
      <c r="H98" s="136"/>
      <c r="I98" s="136"/>
      <c r="J98" s="139"/>
      <c r="K98" s="140"/>
      <c r="L98" s="141"/>
      <c r="M98" s="142"/>
      <c r="N98" s="136"/>
      <c r="O98" s="136"/>
      <c r="P98" s="136"/>
      <c r="Q98" s="136"/>
    </row>
    <row r="99" spans="2:17" ht="26" x14ac:dyDescent="0.35">
      <c r="B99" s="135" t="s">
        <v>462</v>
      </c>
      <c r="C99" s="147" t="str">
        <f t="shared" si="1"/>
        <v>2017/18 Financial YearSelect FRS from list hereRef 094</v>
      </c>
      <c r="D99" s="136"/>
      <c r="E99" s="137"/>
      <c r="F99" s="138"/>
      <c r="G99" s="136"/>
      <c r="H99" s="136"/>
      <c r="I99" s="136"/>
      <c r="J99" s="139"/>
      <c r="K99" s="140"/>
      <c r="L99" s="141"/>
      <c r="M99" s="142"/>
      <c r="N99" s="136"/>
      <c r="O99" s="136"/>
      <c r="P99" s="136"/>
      <c r="Q99" s="136"/>
    </row>
    <row r="100" spans="2:17" ht="26" x14ac:dyDescent="0.35">
      <c r="B100" s="135" t="s">
        <v>463</v>
      </c>
      <c r="C100" s="147" t="str">
        <f t="shared" si="1"/>
        <v>2017/18 Financial YearSelect FRS from list hereRef 095</v>
      </c>
      <c r="D100" s="136"/>
      <c r="E100" s="137"/>
      <c r="F100" s="138"/>
      <c r="G100" s="136"/>
      <c r="H100" s="136"/>
      <c r="I100" s="136"/>
      <c r="J100" s="139"/>
      <c r="K100" s="140"/>
      <c r="L100" s="141"/>
      <c r="M100" s="142"/>
      <c r="N100" s="136"/>
      <c r="O100" s="136"/>
      <c r="P100" s="136"/>
      <c r="Q100" s="136"/>
    </row>
    <row r="101" spans="2:17" ht="26" x14ac:dyDescent="0.35">
      <c r="B101" s="135" t="s">
        <v>464</v>
      </c>
      <c r="C101" s="147" t="str">
        <f t="shared" si="1"/>
        <v>2017/18 Financial YearSelect FRS from list hereRef 096</v>
      </c>
      <c r="D101" s="136"/>
      <c r="E101" s="137"/>
      <c r="F101" s="138"/>
      <c r="G101" s="136"/>
      <c r="H101" s="136"/>
      <c r="I101" s="136"/>
      <c r="J101" s="139"/>
      <c r="K101" s="140"/>
      <c r="L101" s="141"/>
      <c r="M101" s="142"/>
      <c r="N101" s="136"/>
      <c r="O101" s="136"/>
      <c r="P101" s="136"/>
      <c r="Q101" s="136"/>
    </row>
    <row r="102" spans="2:17" ht="26" x14ac:dyDescent="0.35">
      <c r="B102" s="135" t="s">
        <v>465</v>
      </c>
      <c r="C102" s="147" t="str">
        <f t="shared" si="1"/>
        <v>2017/18 Financial YearSelect FRS from list hereRef 097</v>
      </c>
      <c r="D102" s="136"/>
      <c r="E102" s="137"/>
      <c r="F102" s="138"/>
      <c r="G102" s="136"/>
      <c r="H102" s="136"/>
      <c r="I102" s="136"/>
      <c r="J102" s="139"/>
      <c r="K102" s="140"/>
      <c r="L102" s="141"/>
      <c r="M102" s="142"/>
      <c r="N102" s="136"/>
      <c r="O102" s="136"/>
      <c r="P102" s="136"/>
      <c r="Q102" s="136"/>
    </row>
    <row r="103" spans="2:17" ht="26" x14ac:dyDescent="0.35">
      <c r="B103" s="135" t="s">
        <v>466</v>
      </c>
      <c r="C103" s="147" t="str">
        <f t="shared" si="1"/>
        <v>2017/18 Financial YearSelect FRS from list hereRef 098</v>
      </c>
      <c r="D103" s="136"/>
      <c r="E103" s="137"/>
      <c r="F103" s="138"/>
      <c r="G103" s="136"/>
      <c r="H103" s="136"/>
      <c r="I103" s="136"/>
      <c r="J103" s="139"/>
      <c r="K103" s="140"/>
      <c r="L103" s="141"/>
      <c r="M103" s="142"/>
      <c r="N103" s="136"/>
      <c r="O103" s="136"/>
      <c r="P103" s="136"/>
      <c r="Q103" s="136"/>
    </row>
    <row r="104" spans="2:17" ht="26" x14ac:dyDescent="0.35">
      <c r="B104" s="135" t="s">
        <v>467</v>
      </c>
      <c r="C104" s="147" t="str">
        <f t="shared" si="1"/>
        <v>2017/18 Financial YearSelect FRS from list hereRef 099</v>
      </c>
      <c r="D104" s="136"/>
      <c r="E104" s="137"/>
      <c r="F104" s="138"/>
      <c r="G104" s="136"/>
      <c r="H104" s="136"/>
      <c r="I104" s="136"/>
      <c r="J104" s="139"/>
      <c r="K104" s="140"/>
      <c r="L104" s="141"/>
      <c r="M104" s="142"/>
      <c r="N104" s="136"/>
      <c r="O104" s="136"/>
      <c r="P104" s="136"/>
      <c r="Q104" s="136"/>
    </row>
    <row r="105" spans="2:17" ht="26" x14ac:dyDescent="0.35">
      <c r="B105" s="135" t="s">
        <v>468</v>
      </c>
      <c r="C105" s="147" t="str">
        <f t="shared" si="1"/>
        <v>2017/18 Financial YearSelect FRS from list hereRef 100</v>
      </c>
      <c r="D105" s="136"/>
      <c r="E105" s="137"/>
      <c r="F105" s="138"/>
      <c r="G105" s="136"/>
      <c r="H105" s="136"/>
      <c r="I105" s="136"/>
      <c r="J105" s="139"/>
      <c r="K105" s="140"/>
      <c r="L105" s="141"/>
      <c r="M105" s="142"/>
      <c r="N105" s="136"/>
      <c r="O105" s="136"/>
      <c r="P105" s="136"/>
      <c r="Q105" s="136"/>
    </row>
    <row r="106" spans="2:17" ht="26" x14ac:dyDescent="0.35">
      <c r="B106" s="135" t="s">
        <v>469</v>
      </c>
      <c r="C106" s="147" t="str">
        <f t="shared" si="1"/>
        <v>2017/18 Financial YearSelect FRS from list hereRef 101</v>
      </c>
      <c r="D106" s="136"/>
      <c r="E106" s="137"/>
      <c r="F106" s="138"/>
      <c r="G106" s="136"/>
      <c r="H106" s="136"/>
      <c r="I106" s="136"/>
      <c r="J106" s="139"/>
      <c r="K106" s="140"/>
      <c r="L106" s="141"/>
      <c r="M106" s="142"/>
      <c r="N106" s="136"/>
      <c r="O106" s="136"/>
      <c r="P106" s="136"/>
      <c r="Q106" s="136"/>
    </row>
    <row r="107" spans="2:17" ht="26" x14ac:dyDescent="0.35">
      <c r="B107" s="135" t="s">
        <v>470</v>
      </c>
      <c r="C107" s="147" t="str">
        <f t="shared" si="1"/>
        <v>2017/18 Financial YearSelect FRS from list hereRef 102</v>
      </c>
      <c r="D107" s="136"/>
      <c r="E107" s="137"/>
      <c r="F107" s="138"/>
      <c r="G107" s="136"/>
      <c r="H107" s="136"/>
      <c r="I107" s="136"/>
      <c r="J107" s="139"/>
      <c r="K107" s="140"/>
      <c r="L107" s="141"/>
      <c r="M107" s="142"/>
      <c r="N107" s="136"/>
      <c r="O107" s="136"/>
      <c r="P107" s="136"/>
      <c r="Q107" s="136"/>
    </row>
    <row r="108" spans="2:17" ht="26" x14ac:dyDescent="0.35">
      <c r="B108" s="135" t="s">
        <v>471</v>
      </c>
      <c r="C108" s="147" t="str">
        <f t="shared" si="1"/>
        <v>2017/18 Financial YearSelect FRS from list hereRef 103</v>
      </c>
      <c r="D108" s="136"/>
      <c r="E108" s="137"/>
      <c r="F108" s="138"/>
      <c r="G108" s="136"/>
      <c r="H108" s="136"/>
      <c r="I108" s="136"/>
      <c r="J108" s="139"/>
      <c r="K108" s="140"/>
      <c r="L108" s="141"/>
      <c r="M108" s="142"/>
      <c r="N108" s="136"/>
      <c r="O108" s="136"/>
      <c r="P108" s="136"/>
      <c r="Q108" s="136"/>
    </row>
    <row r="109" spans="2:17" ht="26" x14ac:dyDescent="0.35">
      <c r="B109" s="135" t="s">
        <v>472</v>
      </c>
      <c r="C109" s="147" t="str">
        <f t="shared" si="1"/>
        <v>2017/18 Financial YearSelect FRS from list hereRef 104</v>
      </c>
      <c r="D109" s="136"/>
      <c r="E109" s="137"/>
      <c r="F109" s="138"/>
      <c r="G109" s="136"/>
      <c r="H109" s="136"/>
      <c r="I109" s="136"/>
      <c r="J109" s="139"/>
      <c r="K109" s="140"/>
      <c r="L109" s="141"/>
      <c r="M109" s="142"/>
      <c r="N109" s="136"/>
      <c r="O109" s="136"/>
      <c r="P109" s="136"/>
      <c r="Q109" s="136"/>
    </row>
    <row r="110" spans="2:17" ht="26" x14ac:dyDescent="0.35">
      <c r="B110" s="135" t="s">
        <v>473</v>
      </c>
      <c r="C110" s="147" t="str">
        <f t="shared" si="1"/>
        <v>2017/18 Financial YearSelect FRS from list hereRef 105</v>
      </c>
      <c r="D110" s="136"/>
      <c r="E110" s="137"/>
      <c r="F110" s="138"/>
      <c r="G110" s="136"/>
      <c r="H110" s="136"/>
      <c r="I110" s="136"/>
      <c r="J110" s="139"/>
      <c r="K110" s="140"/>
      <c r="L110" s="141"/>
      <c r="M110" s="142"/>
      <c r="N110" s="136"/>
      <c r="O110" s="136"/>
      <c r="P110" s="136"/>
      <c r="Q110" s="136"/>
    </row>
    <row r="111" spans="2:17" ht="26" x14ac:dyDescent="0.35">
      <c r="B111" s="135" t="s">
        <v>474</v>
      </c>
      <c r="C111" s="147" t="str">
        <f t="shared" si="1"/>
        <v>2017/18 Financial YearSelect FRS from list hereRef 106</v>
      </c>
      <c r="D111" s="136"/>
      <c r="E111" s="137"/>
      <c r="F111" s="138"/>
      <c r="G111" s="136"/>
      <c r="H111" s="136"/>
      <c r="I111" s="136"/>
      <c r="J111" s="139"/>
      <c r="K111" s="140"/>
      <c r="L111" s="141"/>
      <c r="M111" s="142"/>
      <c r="N111" s="136"/>
      <c r="O111" s="136"/>
      <c r="P111" s="136"/>
      <c r="Q111" s="136"/>
    </row>
    <row r="112" spans="2:17" ht="26" x14ac:dyDescent="0.35">
      <c r="B112" s="135" t="s">
        <v>475</v>
      </c>
      <c r="C112" s="147" t="str">
        <f t="shared" si="1"/>
        <v>2017/18 Financial YearSelect FRS from list hereRef 107</v>
      </c>
      <c r="D112" s="136"/>
      <c r="E112" s="137"/>
      <c r="F112" s="138"/>
      <c r="G112" s="136"/>
      <c r="H112" s="136"/>
      <c r="I112" s="136"/>
      <c r="J112" s="139"/>
      <c r="K112" s="140"/>
      <c r="L112" s="141"/>
      <c r="M112" s="142"/>
      <c r="N112" s="136"/>
      <c r="O112" s="136"/>
      <c r="P112" s="136"/>
      <c r="Q112" s="136"/>
    </row>
    <row r="113" spans="2:17" ht="26" x14ac:dyDescent="0.35">
      <c r="B113" s="135" t="s">
        <v>476</v>
      </c>
      <c r="C113" s="147" t="str">
        <f t="shared" si="1"/>
        <v>2017/18 Financial YearSelect FRS from list hereRef 108</v>
      </c>
      <c r="D113" s="136"/>
      <c r="E113" s="137"/>
      <c r="F113" s="138"/>
      <c r="G113" s="136"/>
      <c r="H113" s="136"/>
      <c r="I113" s="136"/>
      <c r="J113" s="139"/>
      <c r="K113" s="140"/>
      <c r="L113" s="141"/>
      <c r="M113" s="142"/>
      <c r="N113" s="136"/>
      <c r="O113" s="136"/>
      <c r="P113" s="136"/>
      <c r="Q113" s="136"/>
    </row>
    <row r="114" spans="2:17" ht="26" x14ac:dyDescent="0.35">
      <c r="B114" s="135" t="s">
        <v>477</v>
      </c>
      <c r="C114" s="147" t="str">
        <f t="shared" si="1"/>
        <v>2017/18 Financial YearSelect FRS from list hereRef 109</v>
      </c>
      <c r="D114" s="136"/>
      <c r="E114" s="137"/>
      <c r="F114" s="138"/>
      <c r="G114" s="136"/>
      <c r="H114" s="136"/>
      <c r="I114" s="136"/>
      <c r="J114" s="139"/>
      <c r="K114" s="140"/>
      <c r="L114" s="141"/>
      <c r="M114" s="142"/>
      <c r="N114" s="136"/>
      <c r="O114" s="136"/>
      <c r="P114" s="136"/>
      <c r="Q114" s="136"/>
    </row>
    <row r="115" spans="2:17" ht="26" x14ac:dyDescent="0.35">
      <c r="B115" s="135" t="s">
        <v>478</v>
      </c>
      <c r="C115" s="147" t="str">
        <f t="shared" si="1"/>
        <v>2017/18 Financial YearSelect FRS from list hereRef 110</v>
      </c>
      <c r="D115" s="136"/>
      <c r="E115" s="137"/>
      <c r="F115" s="138"/>
      <c r="G115" s="136"/>
      <c r="H115" s="136"/>
      <c r="I115" s="136"/>
      <c r="J115" s="139"/>
      <c r="K115" s="140"/>
      <c r="L115" s="141"/>
      <c r="M115" s="142"/>
      <c r="N115" s="136"/>
      <c r="O115" s="136"/>
      <c r="P115" s="136"/>
      <c r="Q115" s="136"/>
    </row>
    <row r="116" spans="2:17" ht="26" x14ac:dyDescent="0.35">
      <c r="B116" s="135" t="s">
        <v>479</v>
      </c>
      <c r="C116" s="147" t="str">
        <f t="shared" si="1"/>
        <v>2017/18 Financial YearSelect FRS from list hereRef 111</v>
      </c>
      <c r="D116" s="136"/>
      <c r="E116" s="137"/>
      <c r="F116" s="138"/>
      <c r="G116" s="136"/>
      <c r="H116" s="136"/>
      <c r="I116" s="136"/>
      <c r="J116" s="139"/>
      <c r="K116" s="140"/>
      <c r="L116" s="141"/>
      <c r="M116" s="142"/>
      <c r="N116" s="136"/>
      <c r="O116" s="136"/>
      <c r="P116" s="136"/>
      <c r="Q116" s="136"/>
    </row>
    <row r="117" spans="2:17" ht="26" x14ac:dyDescent="0.35">
      <c r="B117" s="135" t="s">
        <v>480</v>
      </c>
      <c r="C117" s="147" t="str">
        <f t="shared" si="1"/>
        <v>2017/18 Financial YearSelect FRS from list hereRef 112</v>
      </c>
      <c r="D117" s="136"/>
      <c r="E117" s="137"/>
      <c r="F117" s="138"/>
      <c r="G117" s="136"/>
      <c r="H117" s="136"/>
      <c r="I117" s="136"/>
      <c r="J117" s="139"/>
      <c r="K117" s="140"/>
      <c r="L117" s="141"/>
      <c r="M117" s="142"/>
      <c r="N117" s="136"/>
      <c r="O117" s="136"/>
      <c r="P117" s="136"/>
      <c r="Q117" s="136"/>
    </row>
    <row r="118" spans="2:17" ht="26" x14ac:dyDescent="0.35">
      <c r="B118" s="135" t="s">
        <v>481</v>
      </c>
      <c r="C118" s="147" t="str">
        <f t="shared" si="1"/>
        <v>2017/18 Financial YearSelect FRS from list hereRef 113</v>
      </c>
      <c r="D118" s="136"/>
      <c r="E118" s="137"/>
      <c r="F118" s="138"/>
      <c r="G118" s="136"/>
      <c r="H118" s="136"/>
      <c r="I118" s="136"/>
      <c r="J118" s="139"/>
      <c r="K118" s="140"/>
      <c r="L118" s="141"/>
      <c r="M118" s="142"/>
      <c r="N118" s="136"/>
      <c r="O118" s="136"/>
      <c r="P118" s="136"/>
      <c r="Q118" s="136"/>
    </row>
    <row r="119" spans="2:17" ht="26" x14ac:dyDescent="0.35">
      <c r="B119" s="135" t="s">
        <v>482</v>
      </c>
      <c r="C119" s="147" t="str">
        <f t="shared" si="1"/>
        <v>2017/18 Financial YearSelect FRS from list hereRef 114</v>
      </c>
      <c r="D119" s="136"/>
      <c r="E119" s="137"/>
      <c r="F119" s="138"/>
      <c r="G119" s="136"/>
      <c r="H119" s="136"/>
      <c r="I119" s="136"/>
      <c r="J119" s="139"/>
      <c r="K119" s="140"/>
      <c r="L119" s="141"/>
      <c r="M119" s="142"/>
      <c r="N119" s="136"/>
      <c r="O119" s="136"/>
      <c r="P119" s="136"/>
      <c r="Q119" s="136"/>
    </row>
    <row r="120" spans="2:17" ht="26" x14ac:dyDescent="0.35">
      <c r="B120" s="135" t="s">
        <v>483</v>
      </c>
      <c r="C120" s="147" t="str">
        <f t="shared" si="1"/>
        <v>2017/18 Financial YearSelect FRS from list hereRef 115</v>
      </c>
      <c r="D120" s="136"/>
      <c r="E120" s="137"/>
      <c r="F120" s="138"/>
      <c r="G120" s="136"/>
      <c r="H120" s="136"/>
      <c r="I120" s="136"/>
      <c r="J120" s="139"/>
      <c r="K120" s="140"/>
      <c r="L120" s="141"/>
      <c r="M120" s="142"/>
      <c r="N120" s="136"/>
      <c r="O120" s="136"/>
      <c r="P120" s="136"/>
      <c r="Q120" s="136"/>
    </row>
    <row r="121" spans="2:17" ht="26" x14ac:dyDescent="0.35">
      <c r="B121" s="135" t="s">
        <v>484</v>
      </c>
      <c r="C121" s="147" t="str">
        <f t="shared" si="1"/>
        <v>2017/18 Financial YearSelect FRS from list hereRef 116</v>
      </c>
      <c r="D121" s="136"/>
      <c r="E121" s="137"/>
      <c r="F121" s="138"/>
      <c r="G121" s="136"/>
      <c r="H121" s="136"/>
      <c r="I121" s="136"/>
      <c r="J121" s="139"/>
      <c r="K121" s="140"/>
      <c r="L121" s="141"/>
      <c r="M121" s="142"/>
      <c r="N121" s="136"/>
      <c r="O121" s="136"/>
      <c r="P121" s="136"/>
      <c r="Q121" s="136"/>
    </row>
    <row r="122" spans="2:17" ht="26" x14ac:dyDescent="0.35">
      <c r="B122" s="135" t="s">
        <v>485</v>
      </c>
      <c r="C122" s="147" t="str">
        <f t="shared" si="1"/>
        <v>2017/18 Financial YearSelect FRS from list hereRef 117</v>
      </c>
      <c r="D122" s="136"/>
      <c r="E122" s="137"/>
      <c r="F122" s="138"/>
      <c r="G122" s="136"/>
      <c r="H122" s="136"/>
      <c r="I122" s="136"/>
      <c r="J122" s="139"/>
      <c r="K122" s="140"/>
      <c r="L122" s="141"/>
      <c r="M122" s="142"/>
      <c r="N122" s="136"/>
      <c r="O122" s="136"/>
      <c r="P122" s="136"/>
      <c r="Q122" s="136"/>
    </row>
    <row r="123" spans="2:17" ht="26" x14ac:dyDescent="0.35">
      <c r="B123" s="135" t="s">
        <v>486</v>
      </c>
      <c r="C123" s="147" t="str">
        <f t="shared" si="1"/>
        <v>2017/18 Financial YearSelect FRS from list hereRef 118</v>
      </c>
      <c r="D123" s="136"/>
      <c r="E123" s="137"/>
      <c r="F123" s="138"/>
      <c r="G123" s="136"/>
      <c r="H123" s="136"/>
      <c r="I123" s="136"/>
      <c r="J123" s="139"/>
      <c r="K123" s="140"/>
      <c r="L123" s="141"/>
      <c r="M123" s="142"/>
      <c r="N123" s="136"/>
      <c r="O123" s="136"/>
      <c r="P123" s="136"/>
      <c r="Q123" s="136"/>
    </row>
    <row r="124" spans="2:17" ht="26" x14ac:dyDescent="0.35">
      <c r="B124" s="135" t="s">
        <v>487</v>
      </c>
      <c r="C124" s="147" t="str">
        <f t="shared" si="1"/>
        <v>2017/18 Financial YearSelect FRS from list hereRef 119</v>
      </c>
      <c r="D124" s="136"/>
      <c r="E124" s="137"/>
      <c r="F124" s="138"/>
      <c r="G124" s="136"/>
      <c r="H124" s="136"/>
      <c r="I124" s="136"/>
      <c r="J124" s="139"/>
      <c r="K124" s="140"/>
      <c r="L124" s="141"/>
      <c r="M124" s="142"/>
      <c r="N124" s="136"/>
      <c r="O124" s="136"/>
      <c r="P124" s="136"/>
      <c r="Q124" s="136"/>
    </row>
    <row r="125" spans="2:17" ht="26" x14ac:dyDescent="0.35">
      <c r="B125" s="135" t="s">
        <v>488</v>
      </c>
      <c r="C125" s="147" t="str">
        <f t="shared" si="1"/>
        <v>2017/18 Financial YearSelect FRS from list hereRef 120</v>
      </c>
      <c r="D125" s="136"/>
      <c r="E125" s="137"/>
      <c r="F125" s="138"/>
      <c r="G125" s="136"/>
      <c r="H125" s="136"/>
      <c r="I125" s="136"/>
      <c r="J125" s="139"/>
      <c r="K125" s="140"/>
      <c r="L125" s="141"/>
      <c r="M125" s="142"/>
      <c r="N125" s="136"/>
      <c r="O125" s="136"/>
      <c r="P125" s="136"/>
      <c r="Q125" s="136"/>
    </row>
    <row r="126" spans="2:17" ht="26" x14ac:dyDescent="0.35">
      <c r="B126" s="135" t="s">
        <v>489</v>
      </c>
      <c r="C126" s="147" t="str">
        <f t="shared" si="1"/>
        <v>2017/18 Financial YearSelect FRS from list hereRef 121</v>
      </c>
      <c r="D126" s="136"/>
      <c r="E126" s="137"/>
      <c r="F126" s="138"/>
      <c r="G126" s="136"/>
      <c r="H126" s="136"/>
      <c r="I126" s="136"/>
      <c r="J126" s="139"/>
      <c r="K126" s="140"/>
      <c r="L126" s="141"/>
      <c r="M126" s="142"/>
      <c r="N126" s="136"/>
      <c r="O126" s="136"/>
      <c r="P126" s="136"/>
      <c r="Q126" s="136"/>
    </row>
    <row r="127" spans="2:17" ht="26" x14ac:dyDescent="0.35">
      <c r="B127" s="135" t="s">
        <v>490</v>
      </c>
      <c r="C127" s="147" t="str">
        <f t="shared" si="1"/>
        <v>2017/18 Financial YearSelect FRS from list hereRef 122</v>
      </c>
      <c r="D127" s="136"/>
      <c r="E127" s="137"/>
      <c r="F127" s="138"/>
      <c r="G127" s="136"/>
      <c r="H127" s="136"/>
      <c r="I127" s="136"/>
      <c r="J127" s="139"/>
      <c r="K127" s="140"/>
      <c r="L127" s="141"/>
      <c r="M127" s="142"/>
      <c r="N127" s="136"/>
      <c r="O127" s="136"/>
      <c r="P127" s="136"/>
      <c r="Q127" s="136"/>
    </row>
    <row r="128" spans="2:17" ht="26" x14ac:dyDescent="0.35">
      <c r="B128" s="135" t="s">
        <v>491</v>
      </c>
      <c r="C128" s="147" t="str">
        <f t="shared" si="1"/>
        <v>2017/18 Financial YearSelect FRS from list hereRef 123</v>
      </c>
      <c r="D128" s="136"/>
      <c r="E128" s="137"/>
      <c r="F128" s="138"/>
      <c r="G128" s="136"/>
      <c r="H128" s="136"/>
      <c r="I128" s="136"/>
      <c r="J128" s="139"/>
      <c r="K128" s="140"/>
      <c r="L128" s="141"/>
      <c r="M128" s="142"/>
      <c r="N128" s="136"/>
      <c r="O128" s="136"/>
      <c r="P128" s="136"/>
      <c r="Q128" s="136"/>
    </row>
    <row r="129" spans="2:17" ht="26" x14ac:dyDescent="0.35">
      <c r="B129" s="135" t="s">
        <v>492</v>
      </c>
      <c r="C129" s="147" t="str">
        <f t="shared" si="1"/>
        <v>2017/18 Financial YearSelect FRS from list hereRef 124</v>
      </c>
      <c r="D129" s="136"/>
      <c r="E129" s="137"/>
      <c r="F129" s="138"/>
      <c r="G129" s="136"/>
      <c r="H129" s="136"/>
      <c r="I129" s="136"/>
      <c r="J129" s="139"/>
      <c r="K129" s="140"/>
      <c r="L129" s="141"/>
      <c r="M129" s="142"/>
      <c r="N129" s="136"/>
      <c r="O129" s="136"/>
      <c r="P129" s="136"/>
      <c r="Q129" s="136"/>
    </row>
    <row r="130" spans="2:17" ht="26" x14ac:dyDescent="0.35">
      <c r="B130" s="135" t="s">
        <v>493</v>
      </c>
      <c r="C130" s="147" t="str">
        <f t="shared" si="1"/>
        <v>2017/18 Financial YearSelect FRS from list hereRef 125</v>
      </c>
      <c r="D130" s="136"/>
      <c r="E130" s="137"/>
      <c r="F130" s="138"/>
      <c r="G130" s="136"/>
      <c r="H130" s="136"/>
      <c r="I130" s="136"/>
      <c r="J130" s="139"/>
      <c r="K130" s="140"/>
      <c r="L130" s="141"/>
      <c r="M130" s="142"/>
      <c r="N130" s="136"/>
      <c r="O130" s="136"/>
      <c r="P130" s="136"/>
      <c r="Q130" s="136"/>
    </row>
    <row r="131" spans="2:17" ht="26" x14ac:dyDescent="0.35">
      <c r="B131" s="135" t="s">
        <v>494</v>
      </c>
      <c r="C131" s="147" t="str">
        <f t="shared" si="1"/>
        <v>2017/18 Financial YearSelect FRS from list hereRef 126</v>
      </c>
      <c r="D131" s="136"/>
      <c r="E131" s="137"/>
      <c r="F131" s="138"/>
      <c r="G131" s="136"/>
      <c r="H131" s="136"/>
      <c r="I131" s="136"/>
      <c r="J131" s="139"/>
      <c r="K131" s="140"/>
      <c r="L131" s="141"/>
      <c r="M131" s="142"/>
      <c r="N131" s="136"/>
      <c r="O131" s="136"/>
      <c r="P131" s="136"/>
      <c r="Q131" s="136"/>
    </row>
    <row r="132" spans="2:17" ht="26" x14ac:dyDescent="0.35">
      <c r="B132" s="135" t="s">
        <v>495</v>
      </c>
      <c r="C132" s="147" t="str">
        <f t="shared" si="1"/>
        <v>2017/18 Financial YearSelect FRS from list hereRef 127</v>
      </c>
      <c r="D132" s="136"/>
      <c r="E132" s="137"/>
      <c r="F132" s="138"/>
      <c r="G132" s="136"/>
      <c r="H132" s="136"/>
      <c r="I132" s="136"/>
      <c r="J132" s="139"/>
      <c r="K132" s="140"/>
      <c r="L132" s="141"/>
      <c r="M132" s="142"/>
      <c r="N132" s="136"/>
      <c r="O132" s="136"/>
      <c r="P132" s="136"/>
      <c r="Q132" s="136"/>
    </row>
    <row r="133" spans="2:17" ht="26" x14ac:dyDescent="0.35">
      <c r="B133" s="135" t="s">
        <v>496</v>
      </c>
      <c r="C133" s="147" t="str">
        <f t="shared" si="1"/>
        <v>2017/18 Financial YearSelect FRS from list hereRef 128</v>
      </c>
      <c r="D133" s="136"/>
      <c r="E133" s="137"/>
      <c r="F133" s="138"/>
      <c r="G133" s="136"/>
      <c r="H133" s="136"/>
      <c r="I133" s="136"/>
      <c r="J133" s="139"/>
      <c r="K133" s="140"/>
      <c r="L133" s="141"/>
      <c r="M133" s="142"/>
      <c r="N133" s="136"/>
      <c r="O133" s="136"/>
      <c r="P133" s="136"/>
      <c r="Q133" s="136"/>
    </row>
    <row r="134" spans="2:17" ht="26" x14ac:dyDescent="0.35">
      <c r="B134" s="135" t="s">
        <v>497</v>
      </c>
      <c r="C134" s="147" t="str">
        <f t="shared" si="1"/>
        <v>2017/18 Financial YearSelect FRS from list hereRef 129</v>
      </c>
      <c r="D134" s="136"/>
      <c r="E134" s="137"/>
      <c r="F134" s="138"/>
      <c r="G134" s="136"/>
      <c r="H134" s="136"/>
      <c r="I134" s="136"/>
      <c r="J134" s="139"/>
      <c r="K134" s="140"/>
      <c r="L134" s="141"/>
      <c r="M134" s="142"/>
      <c r="N134" s="136"/>
      <c r="O134" s="136"/>
      <c r="P134" s="136"/>
      <c r="Q134" s="136"/>
    </row>
    <row r="135" spans="2:17" ht="26" x14ac:dyDescent="0.35">
      <c r="B135" s="135" t="s">
        <v>498</v>
      </c>
      <c r="C135" s="147" t="str">
        <f t="shared" ref="C135:C198" si="2">CONCATENATE(E$3,E$2,B135)</f>
        <v>2017/18 Financial YearSelect FRS from list hereRef 130</v>
      </c>
      <c r="D135" s="136"/>
      <c r="E135" s="137"/>
      <c r="F135" s="138"/>
      <c r="G135" s="136"/>
      <c r="H135" s="136"/>
      <c r="I135" s="136"/>
      <c r="J135" s="139"/>
      <c r="K135" s="140"/>
      <c r="L135" s="141"/>
      <c r="M135" s="142"/>
      <c r="N135" s="136"/>
      <c r="O135" s="136"/>
      <c r="P135" s="136"/>
      <c r="Q135" s="136"/>
    </row>
    <row r="136" spans="2:17" ht="26" x14ac:dyDescent="0.35">
      <c r="B136" s="135" t="s">
        <v>499</v>
      </c>
      <c r="C136" s="147" t="str">
        <f t="shared" si="2"/>
        <v>2017/18 Financial YearSelect FRS from list hereRef 131</v>
      </c>
      <c r="D136" s="136"/>
      <c r="E136" s="137"/>
      <c r="F136" s="138"/>
      <c r="G136" s="136"/>
      <c r="H136" s="136"/>
      <c r="I136" s="136"/>
      <c r="J136" s="139"/>
      <c r="K136" s="140"/>
      <c r="L136" s="141"/>
      <c r="M136" s="142"/>
      <c r="N136" s="136"/>
      <c r="O136" s="136"/>
      <c r="P136" s="136"/>
      <c r="Q136" s="136"/>
    </row>
    <row r="137" spans="2:17" ht="26" x14ac:dyDescent="0.35">
      <c r="B137" s="135" t="s">
        <v>500</v>
      </c>
      <c r="C137" s="147" t="str">
        <f t="shared" si="2"/>
        <v>2017/18 Financial YearSelect FRS from list hereRef 132</v>
      </c>
      <c r="D137" s="136"/>
      <c r="E137" s="137"/>
      <c r="F137" s="138"/>
      <c r="G137" s="136"/>
      <c r="H137" s="136"/>
      <c r="I137" s="136"/>
      <c r="J137" s="139"/>
      <c r="K137" s="140"/>
      <c r="L137" s="141"/>
      <c r="M137" s="142"/>
      <c r="N137" s="136"/>
      <c r="O137" s="136"/>
      <c r="P137" s="136"/>
      <c r="Q137" s="136"/>
    </row>
    <row r="138" spans="2:17" ht="26" x14ac:dyDescent="0.35">
      <c r="B138" s="135" t="s">
        <v>501</v>
      </c>
      <c r="C138" s="147" t="str">
        <f t="shared" si="2"/>
        <v>2017/18 Financial YearSelect FRS from list hereRef 133</v>
      </c>
      <c r="D138" s="136"/>
      <c r="E138" s="137"/>
      <c r="F138" s="138"/>
      <c r="G138" s="136"/>
      <c r="H138" s="136"/>
      <c r="I138" s="136"/>
      <c r="J138" s="139"/>
      <c r="K138" s="140"/>
      <c r="L138" s="141"/>
      <c r="M138" s="142"/>
      <c r="N138" s="136"/>
      <c r="O138" s="136"/>
      <c r="P138" s="136"/>
      <c r="Q138" s="136"/>
    </row>
    <row r="139" spans="2:17" ht="26" x14ac:dyDescent="0.35">
      <c r="B139" s="135" t="s">
        <v>502</v>
      </c>
      <c r="C139" s="147" t="str">
        <f t="shared" si="2"/>
        <v>2017/18 Financial YearSelect FRS from list hereRef 134</v>
      </c>
      <c r="D139" s="136"/>
      <c r="E139" s="137"/>
      <c r="F139" s="138"/>
      <c r="G139" s="136"/>
      <c r="H139" s="136"/>
      <c r="I139" s="136"/>
      <c r="J139" s="139"/>
      <c r="K139" s="140"/>
      <c r="L139" s="141"/>
      <c r="M139" s="142"/>
      <c r="N139" s="136"/>
      <c r="O139" s="136"/>
      <c r="P139" s="136"/>
      <c r="Q139" s="136"/>
    </row>
    <row r="140" spans="2:17" ht="26" x14ac:dyDescent="0.35">
      <c r="B140" s="135" t="s">
        <v>503</v>
      </c>
      <c r="C140" s="147" t="str">
        <f t="shared" si="2"/>
        <v>2017/18 Financial YearSelect FRS from list hereRef 135</v>
      </c>
      <c r="D140" s="136"/>
      <c r="E140" s="137"/>
      <c r="F140" s="138"/>
      <c r="G140" s="136"/>
      <c r="H140" s="136"/>
      <c r="I140" s="136"/>
      <c r="J140" s="139"/>
      <c r="K140" s="140"/>
      <c r="L140" s="141"/>
      <c r="M140" s="142"/>
      <c r="N140" s="136"/>
      <c r="O140" s="136"/>
      <c r="P140" s="136"/>
      <c r="Q140" s="136"/>
    </row>
    <row r="141" spans="2:17" ht="26" x14ac:dyDescent="0.35">
      <c r="B141" s="135" t="s">
        <v>504</v>
      </c>
      <c r="C141" s="147" t="str">
        <f t="shared" si="2"/>
        <v>2017/18 Financial YearSelect FRS from list hereRef 136</v>
      </c>
      <c r="D141" s="136"/>
      <c r="E141" s="137"/>
      <c r="F141" s="138"/>
      <c r="G141" s="136"/>
      <c r="H141" s="136"/>
      <c r="I141" s="136"/>
      <c r="J141" s="139"/>
      <c r="K141" s="140"/>
      <c r="L141" s="141"/>
      <c r="M141" s="142"/>
      <c r="N141" s="136"/>
      <c r="O141" s="136"/>
      <c r="P141" s="136"/>
      <c r="Q141" s="136"/>
    </row>
    <row r="142" spans="2:17" ht="26" x14ac:dyDescent="0.35">
      <c r="B142" s="135" t="s">
        <v>505</v>
      </c>
      <c r="C142" s="147" t="str">
        <f t="shared" si="2"/>
        <v>2017/18 Financial YearSelect FRS from list hereRef 137</v>
      </c>
      <c r="D142" s="136"/>
      <c r="E142" s="137"/>
      <c r="F142" s="138"/>
      <c r="G142" s="136"/>
      <c r="H142" s="136"/>
      <c r="I142" s="136"/>
      <c r="J142" s="139"/>
      <c r="K142" s="140"/>
      <c r="L142" s="141"/>
      <c r="M142" s="142"/>
      <c r="N142" s="136"/>
      <c r="O142" s="136"/>
      <c r="P142" s="136"/>
      <c r="Q142" s="136"/>
    </row>
    <row r="143" spans="2:17" ht="26" x14ac:dyDescent="0.35">
      <c r="B143" s="135" t="s">
        <v>506</v>
      </c>
      <c r="C143" s="147" t="str">
        <f t="shared" si="2"/>
        <v>2017/18 Financial YearSelect FRS from list hereRef 138</v>
      </c>
      <c r="D143" s="136"/>
      <c r="E143" s="137"/>
      <c r="F143" s="138"/>
      <c r="G143" s="136"/>
      <c r="H143" s="136"/>
      <c r="I143" s="136"/>
      <c r="J143" s="139"/>
      <c r="K143" s="140"/>
      <c r="L143" s="141"/>
      <c r="M143" s="142"/>
      <c r="N143" s="136"/>
      <c r="O143" s="136"/>
      <c r="P143" s="136"/>
      <c r="Q143" s="136"/>
    </row>
    <row r="144" spans="2:17" ht="26" x14ac:dyDescent="0.35">
      <c r="B144" s="135" t="s">
        <v>507</v>
      </c>
      <c r="C144" s="147" t="str">
        <f t="shared" si="2"/>
        <v>2017/18 Financial YearSelect FRS from list hereRef 139</v>
      </c>
      <c r="D144" s="136"/>
      <c r="E144" s="137"/>
      <c r="F144" s="138"/>
      <c r="G144" s="136"/>
      <c r="H144" s="136"/>
      <c r="I144" s="136"/>
      <c r="J144" s="139"/>
      <c r="K144" s="140"/>
      <c r="L144" s="141"/>
      <c r="M144" s="142"/>
      <c r="N144" s="136"/>
      <c r="O144" s="136"/>
      <c r="P144" s="136"/>
      <c r="Q144" s="136"/>
    </row>
    <row r="145" spans="2:17" ht="26" x14ac:dyDescent="0.35">
      <c r="B145" s="135" t="s">
        <v>508</v>
      </c>
      <c r="C145" s="147" t="str">
        <f t="shared" si="2"/>
        <v>2017/18 Financial YearSelect FRS from list hereRef 140</v>
      </c>
      <c r="D145" s="136"/>
      <c r="E145" s="137"/>
      <c r="F145" s="138"/>
      <c r="G145" s="136"/>
      <c r="H145" s="136"/>
      <c r="I145" s="136"/>
      <c r="J145" s="139"/>
      <c r="K145" s="140"/>
      <c r="L145" s="141"/>
      <c r="M145" s="142"/>
      <c r="N145" s="136"/>
      <c r="O145" s="136"/>
      <c r="P145" s="136"/>
      <c r="Q145" s="136"/>
    </row>
    <row r="146" spans="2:17" ht="26" x14ac:dyDescent="0.35">
      <c r="B146" s="135" t="s">
        <v>509</v>
      </c>
      <c r="C146" s="147" t="str">
        <f t="shared" si="2"/>
        <v>2017/18 Financial YearSelect FRS from list hereRef 141</v>
      </c>
      <c r="D146" s="136"/>
      <c r="E146" s="137"/>
      <c r="F146" s="138"/>
      <c r="G146" s="136"/>
      <c r="H146" s="136"/>
      <c r="I146" s="136"/>
      <c r="J146" s="139"/>
      <c r="K146" s="140"/>
      <c r="L146" s="141"/>
      <c r="M146" s="142"/>
      <c r="N146" s="136"/>
      <c r="O146" s="136"/>
      <c r="P146" s="136"/>
      <c r="Q146" s="136"/>
    </row>
    <row r="147" spans="2:17" ht="26" x14ac:dyDescent="0.35">
      <c r="B147" s="135" t="s">
        <v>510</v>
      </c>
      <c r="C147" s="147" t="str">
        <f t="shared" si="2"/>
        <v>2017/18 Financial YearSelect FRS from list hereRef 142</v>
      </c>
      <c r="D147" s="136"/>
      <c r="E147" s="137"/>
      <c r="F147" s="138"/>
      <c r="G147" s="136"/>
      <c r="H147" s="136"/>
      <c r="I147" s="136"/>
      <c r="J147" s="139"/>
      <c r="K147" s="140"/>
      <c r="L147" s="141"/>
      <c r="M147" s="142"/>
      <c r="N147" s="136"/>
      <c r="O147" s="136"/>
      <c r="P147" s="136"/>
      <c r="Q147" s="136"/>
    </row>
    <row r="148" spans="2:17" ht="26" x14ac:dyDescent="0.35">
      <c r="B148" s="135" t="s">
        <v>511</v>
      </c>
      <c r="C148" s="147" t="str">
        <f t="shared" si="2"/>
        <v>2017/18 Financial YearSelect FRS from list hereRef 143</v>
      </c>
      <c r="D148" s="136"/>
      <c r="E148" s="137"/>
      <c r="F148" s="138"/>
      <c r="G148" s="136"/>
      <c r="H148" s="136"/>
      <c r="I148" s="136"/>
      <c r="J148" s="139"/>
      <c r="K148" s="140"/>
      <c r="L148" s="141"/>
      <c r="M148" s="142"/>
      <c r="N148" s="136"/>
      <c r="O148" s="136"/>
      <c r="P148" s="136"/>
      <c r="Q148" s="136"/>
    </row>
    <row r="149" spans="2:17" ht="26" x14ac:dyDescent="0.35">
      <c r="B149" s="135" t="s">
        <v>512</v>
      </c>
      <c r="C149" s="147" t="str">
        <f t="shared" si="2"/>
        <v>2017/18 Financial YearSelect FRS from list hereRef 144</v>
      </c>
      <c r="D149" s="136"/>
      <c r="E149" s="137"/>
      <c r="F149" s="138"/>
      <c r="G149" s="136"/>
      <c r="H149" s="136"/>
      <c r="I149" s="136"/>
      <c r="J149" s="139"/>
      <c r="K149" s="140"/>
      <c r="L149" s="141"/>
      <c r="M149" s="142"/>
      <c r="N149" s="136"/>
      <c r="O149" s="136"/>
      <c r="P149" s="136"/>
      <c r="Q149" s="136"/>
    </row>
    <row r="150" spans="2:17" ht="26" x14ac:dyDescent="0.35">
      <c r="B150" s="135" t="s">
        <v>513</v>
      </c>
      <c r="C150" s="147" t="str">
        <f t="shared" si="2"/>
        <v>2017/18 Financial YearSelect FRS from list hereRef 145</v>
      </c>
      <c r="D150" s="136"/>
      <c r="E150" s="137"/>
      <c r="F150" s="138"/>
      <c r="G150" s="136"/>
      <c r="H150" s="136"/>
      <c r="I150" s="136"/>
      <c r="J150" s="139"/>
      <c r="K150" s="140"/>
      <c r="L150" s="141"/>
      <c r="M150" s="142"/>
      <c r="N150" s="136"/>
      <c r="O150" s="136"/>
      <c r="P150" s="136"/>
      <c r="Q150" s="136"/>
    </row>
    <row r="151" spans="2:17" ht="26" x14ac:dyDescent="0.35">
      <c r="B151" s="135" t="s">
        <v>514</v>
      </c>
      <c r="C151" s="147" t="str">
        <f t="shared" si="2"/>
        <v>2017/18 Financial YearSelect FRS from list hereRef 146</v>
      </c>
      <c r="D151" s="136"/>
      <c r="E151" s="137"/>
      <c r="F151" s="138"/>
      <c r="G151" s="136"/>
      <c r="H151" s="136"/>
      <c r="I151" s="136"/>
      <c r="J151" s="139"/>
      <c r="K151" s="140"/>
      <c r="L151" s="141"/>
      <c r="M151" s="142"/>
      <c r="N151" s="136"/>
      <c r="O151" s="136"/>
      <c r="P151" s="136"/>
      <c r="Q151" s="136"/>
    </row>
    <row r="152" spans="2:17" ht="26" x14ac:dyDescent="0.35">
      <c r="B152" s="135" t="s">
        <v>515</v>
      </c>
      <c r="C152" s="147" t="str">
        <f t="shared" si="2"/>
        <v>2017/18 Financial YearSelect FRS from list hereRef 147</v>
      </c>
      <c r="D152" s="136"/>
      <c r="E152" s="137"/>
      <c r="F152" s="138"/>
      <c r="G152" s="136"/>
      <c r="H152" s="136"/>
      <c r="I152" s="136"/>
      <c r="J152" s="139"/>
      <c r="K152" s="140"/>
      <c r="L152" s="141"/>
      <c r="M152" s="142"/>
      <c r="N152" s="136"/>
      <c r="O152" s="136"/>
      <c r="P152" s="136"/>
      <c r="Q152" s="136"/>
    </row>
    <row r="153" spans="2:17" ht="26" x14ac:dyDescent="0.35">
      <c r="B153" s="135" t="s">
        <v>516</v>
      </c>
      <c r="C153" s="147" t="str">
        <f t="shared" si="2"/>
        <v>2017/18 Financial YearSelect FRS from list hereRef 148</v>
      </c>
      <c r="D153" s="136"/>
      <c r="E153" s="137"/>
      <c r="F153" s="138"/>
      <c r="G153" s="136"/>
      <c r="H153" s="136"/>
      <c r="I153" s="136"/>
      <c r="J153" s="139"/>
      <c r="K153" s="140"/>
      <c r="L153" s="141"/>
      <c r="M153" s="142"/>
      <c r="N153" s="136"/>
      <c r="O153" s="136"/>
      <c r="P153" s="136"/>
      <c r="Q153" s="136"/>
    </row>
    <row r="154" spans="2:17" ht="26" x14ac:dyDescent="0.35">
      <c r="B154" s="135" t="s">
        <v>517</v>
      </c>
      <c r="C154" s="147" t="str">
        <f t="shared" si="2"/>
        <v>2017/18 Financial YearSelect FRS from list hereRef 149</v>
      </c>
      <c r="D154" s="136"/>
      <c r="E154" s="137"/>
      <c r="F154" s="138"/>
      <c r="G154" s="136"/>
      <c r="H154" s="136"/>
      <c r="I154" s="136"/>
      <c r="J154" s="139"/>
      <c r="K154" s="140"/>
      <c r="L154" s="141"/>
      <c r="M154" s="142"/>
      <c r="N154" s="136"/>
      <c r="O154" s="136"/>
      <c r="P154" s="136"/>
      <c r="Q154" s="136"/>
    </row>
    <row r="155" spans="2:17" ht="26" x14ac:dyDescent="0.35">
      <c r="B155" s="135" t="s">
        <v>518</v>
      </c>
      <c r="C155" s="147" t="str">
        <f t="shared" si="2"/>
        <v>2017/18 Financial YearSelect FRS from list hereRef 150</v>
      </c>
      <c r="D155" s="136"/>
      <c r="E155" s="137"/>
      <c r="F155" s="138"/>
      <c r="G155" s="136"/>
      <c r="H155" s="136"/>
      <c r="I155" s="136"/>
      <c r="J155" s="139"/>
      <c r="K155" s="140"/>
      <c r="L155" s="141"/>
      <c r="M155" s="142"/>
      <c r="N155" s="136"/>
      <c r="O155" s="136"/>
      <c r="P155" s="136"/>
      <c r="Q155" s="136"/>
    </row>
    <row r="156" spans="2:17" ht="26" x14ac:dyDescent="0.35">
      <c r="B156" s="135" t="s">
        <v>519</v>
      </c>
      <c r="C156" s="147" t="str">
        <f t="shared" si="2"/>
        <v>2017/18 Financial YearSelect FRS from list hereRef 151</v>
      </c>
      <c r="D156" s="136"/>
      <c r="E156" s="137"/>
      <c r="F156" s="138"/>
      <c r="G156" s="136"/>
      <c r="H156" s="136"/>
      <c r="I156" s="136"/>
      <c r="J156" s="139"/>
      <c r="K156" s="140"/>
      <c r="L156" s="141"/>
      <c r="M156" s="142"/>
      <c r="N156" s="136"/>
      <c r="O156" s="136"/>
      <c r="P156" s="136"/>
      <c r="Q156" s="136"/>
    </row>
    <row r="157" spans="2:17" ht="26" x14ac:dyDescent="0.35">
      <c r="B157" s="135" t="s">
        <v>520</v>
      </c>
      <c r="C157" s="147" t="str">
        <f t="shared" si="2"/>
        <v>2017/18 Financial YearSelect FRS from list hereRef 152</v>
      </c>
      <c r="D157" s="136"/>
      <c r="E157" s="137"/>
      <c r="F157" s="138"/>
      <c r="G157" s="136"/>
      <c r="H157" s="136"/>
      <c r="I157" s="136"/>
      <c r="J157" s="139"/>
      <c r="K157" s="140"/>
      <c r="L157" s="141"/>
      <c r="M157" s="142"/>
      <c r="N157" s="136"/>
      <c r="O157" s="136"/>
      <c r="P157" s="136"/>
      <c r="Q157" s="136"/>
    </row>
    <row r="158" spans="2:17" ht="26" x14ac:dyDescent="0.35">
      <c r="B158" s="135" t="s">
        <v>521</v>
      </c>
      <c r="C158" s="147" t="str">
        <f t="shared" si="2"/>
        <v>2017/18 Financial YearSelect FRS from list hereRef 153</v>
      </c>
      <c r="D158" s="136"/>
      <c r="E158" s="137"/>
      <c r="F158" s="138"/>
      <c r="G158" s="136"/>
      <c r="H158" s="136"/>
      <c r="I158" s="136"/>
      <c r="J158" s="139"/>
      <c r="K158" s="140"/>
      <c r="L158" s="141"/>
      <c r="M158" s="142"/>
      <c r="N158" s="136"/>
      <c r="O158" s="136"/>
      <c r="P158" s="136"/>
      <c r="Q158" s="136"/>
    </row>
    <row r="159" spans="2:17" ht="26" x14ac:dyDescent="0.35">
      <c r="B159" s="135" t="s">
        <v>522</v>
      </c>
      <c r="C159" s="147" t="str">
        <f t="shared" si="2"/>
        <v>2017/18 Financial YearSelect FRS from list hereRef 154</v>
      </c>
      <c r="D159" s="136"/>
      <c r="E159" s="137"/>
      <c r="F159" s="138"/>
      <c r="G159" s="136"/>
      <c r="H159" s="136"/>
      <c r="I159" s="136"/>
      <c r="J159" s="139"/>
      <c r="K159" s="140"/>
      <c r="L159" s="141"/>
      <c r="M159" s="142"/>
      <c r="N159" s="136"/>
      <c r="O159" s="136"/>
      <c r="P159" s="136"/>
      <c r="Q159" s="136"/>
    </row>
    <row r="160" spans="2:17" ht="26" x14ac:dyDescent="0.35">
      <c r="B160" s="135" t="s">
        <v>523</v>
      </c>
      <c r="C160" s="147" t="str">
        <f t="shared" si="2"/>
        <v>2017/18 Financial YearSelect FRS from list hereRef 155</v>
      </c>
      <c r="D160" s="136"/>
      <c r="E160" s="137"/>
      <c r="F160" s="138"/>
      <c r="G160" s="136"/>
      <c r="H160" s="136"/>
      <c r="I160" s="136"/>
      <c r="J160" s="139"/>
      <c r="K160" s="140"/>
      <c r="L160" s="141"/>
      <c r="M160" s="142"/>
      <c r="N160" s="136"/>
      <c r="O160" s="136"/>
      <c r="P160" s="136"/>
      <c r="Q160" s="136"/>
    </row>
    <row r="161" spans="2:17" ht="26" x14ac:dyDescent="0.35">
      <c r="B161" s="135" t="s">
        <v>524</v>
      </c>
      <c r="C161" s="147" t="str">
        <f t="shared" si="2"/>
        <v>2017/18 Financial YearSelect FRS from list hereRef 156</v>
      </c>
      <c r="D161" s="136"/>
      <c r="E161" s="137"/>
      <c r="F161" s="138"/>
      <c r="G161" s="136"/>
      <c r="H161" s="136"/>
      <c r="I161" s="136"/>
      <c r="J161" s="139"/>
      <c r="K161" s="140"/>
      <c r="L161" s="141"/>
      <c r="M161" s="142"/>
      <c r="N161" s="136"/>
      <c r="O161" s="136"/>
      <c r="P161" s="136"/>
      <c r="Q161" s="136"/>
    </row>
    <row r="162" spans="2:17" ht="26" x14ac:dyDescent="0.35">
      <c r="B162" s="135" t="s">
        <v>525</v>
      </c>
      <c r="C162" s="147" t="str">
        <f t="shared" si="2"/>
        <v>2017/18 Financial YearSelect FRS from list hereRef 157</v>
      </c>
      <c r="D162" s="136"/>
      <c r="E162" s="137"/>
      <c r="F162" s="138"/>
      <c r="G162" s="136"/>
      <c r="H162" s="136"/>
      <c r="I162" s="136"/>
      <c r="J162" s="139"/>
      <c r="K162" s="140"/>
      <c r="L162" s="141"/>
      <c r="M162" s="142"/>
      <c r="N162" s="136"/>
      <c r="O162" s="136"/>
      <c r="P162" s="136"/>
      <c r="Q162" s="136"/>
    </row>
    <row r="163" spans="2:17" ht="26" x14ac:dyDescent="0.35">
      <c r="B163" s="135" t="s">
        <v>526</v>
      </c>
      <c r="C163" s="147" t="str">
        <f t="shared" si="2"/>
        <v>2017/18 Financial YearSelect FRS from list hereRef 158</v>
      </c>
      <c r="D163" s="136"/>
      <c r="E163" s="137"/>
      <c r="F163" s="138"/>
      <c r="G163" s="136"/>
      <c r="H163" s="136"/>
      <c r="I163" s="136"/>
      <c r="J163" s="139"/>
      <c r="K163" s="140"/>
      <c r="L163" s="141"/>
      <c r="M163" s="142"/>
      <c r="N163" s="136"/>
      <c r="O163" s="136"/>
      <c r="P163" s="136"/>
      <c r="Q163" s="136"/>
    </row>
    <row r="164" spans="2:17" ht="26" x14ac:dyDescent="0.35">
      <c r="B164" s="135" t="s">
        <v>527</v>
      </c>
      <c r="C164" s="147" t="str">
        <f t="shared" si="2"/>
        <v>2017/18 Financial YearSelect FRS from list hereRef 159</v>
      </c>
      <c r="D164" s="136"/>
      <c r="E164" s="137"/>
      <c r="F164" s="138"/>
      <c r="G164" s="136"/>
      <c r="H164" s="136"/>
      <c r="I164" s="136"/>
      <c r="J164" s="139"/>
      <c r="K164" s="140"/>
      <c r="L164" s="141"/>
      <c r="M164" s="142"/>
      <c r="N164" s="136"/>
      <c r="O164" s="136"/>
      <c r="P164" s="136"/>
      <c r="Q164" s="136"/>
    </row>
    <row r="165" spans="2:17" ht="26" x14ac:dyDescent="0.35">
      <c r="B165" s="135" t="s">
        <v>528</v>
      </c>
      <c r="C165" s="147" t="str">
        <f t="shared" si="2"/>
        <v>2017/18 Financial YearSelect FRS from list hereRef 160</v>
      </c>
      <c r="D165" s="136"/>
      <c r="E165" s="137"/>
      <c r="F165" s="138"/>
      <c r="G165" s="136"/>
      <c r="H165" s="136"/>
      <c r="I165" s="136"/>
      <c r="J165" s="139"/>
      <c r="K165" s="140"/>
      <c r="L165" s="141"/>
      <c r="M165" s="142"/>
      <c r="N165" s="136"/>
      <c r="O165" s="136"/>
      <c r="P165" s="136"/>
      <c r="Q165" s="136"/>
    </row>
    <row r="166" spans="2:17" ht="26" x14ac:dyDescent="0.35">
      <c r="B166" s="135" t="s">
        <v>529</v>
      </c>
      <c r="C166" s="147" t="str">
        <f t="shared" si="2"/>
        <v>2017/18 Financial YearSelect FRS from list hereRef 161</v>
      </c>
      <c r="D166" s="136"/>
      <c r="E166" s="137"/>
      <c r="F166" s="138"/>
      <c r="G166" s="136"/>
      <c r="H166" s="136"/>
      <c r="I166" s="136"/>
      <c r="J166" s="139"/>
      <c r="K166" s="140"/>
      <c r="L166" s="141"/>
      <c r="M166" s="142"/>
      <c r="N166" s="136"/>
      <c r="O166" s="136"/>
      <c r="P166" s="136"/>
      <c r="Q166" s="136"/>
    </row>
    <row r="167" spans="2:17" ht="26" x14ac:dyDescent="0.35">
      <c r="B167" s="135" t="s">
        <v>530</v>
      </c>
      <c r="C167" s="147" t="str">
        <f t="shared" si="2"/>
        <v>2017/18 Financial YearSelect FRS from list hereRef 162</v>
      </c>
      <c r="D167" s="136"/>
      <c r="E167" s="137"/>
      <c r="F167" s="138"/>
      <c r="G167" s="136"/>
      <c r="H167" s="136"/>
      <c r="I167" s="136"/>
      <c r="J167" s="139"/>
      <c r="K167" s="140"/>
      <c r="L167" s="141"/>
      <c r="M167" s="142"/>
      <c r="N167" s="136"/>
      <c r="O167" s="136"/>
      <c r="P167" s="136"/>
      <c r="Q167" s="136"/>
    </row>
    <row r="168" spans="2:17" ht="26" x14ac:dyDescent="0.35">
      <c r="B168" s="135" t="s">
        <v>531</v>
      </c>
      <c r="C168" s="147" t="str">
        <f t="shared" si="2"/>
        <v>2017/18 Financial YearSelect FRS from list hereRef 163</v>
      </c>
      <c r="D168" s="136"/>
      <c r="E168" s="137"/>
      <c r="F168" s="138"/>
      <c r="G168" s="136"/>
      <c r="H168" s="136"/>
      <c r="I168" s="136"/>
      <c r="J168" s="139"/>
      <c r="K168" s="140"/>
      <c r="L168" s="141"/>
      <c r="M168" s="142"/>
      <c r="N168" s="136"/>
      <c r="O168" s="136"/>
      <c r="P168" s="136"/>
      <c r="Q168" s="136"/>
    </row>
    <row r="169" spans="2:17" ht="26" x14ac:dyDescent="0.35">
      <c r="B169" s="135" t="s">
        <v>532</v>
      </c>
      <c r="C169" s="147" t="str">
        <f t="shared" si="2"/>
        <v>2017/18 Financial YearSelect FRS from list hereRef 164</v>
      </c>
      <c r="D169" s="136"/>
      <c r="E169" s="137"/>
      <c r="F169" s="138"/>
      <c r="G169" s="136"/>
      <c r="H169" s="136"/>
      <c r="I169" s="136"/>
      <c r="J169" s="139"/>
      <c r="K169" s="140"/>
      <c r="L169" s="141"/>
      <c r="M169" s="142"/>
      <c r="N169" s="136"/>
      <c r="O169" s="136"/>
      <c r="P169" s="136"/>
      <c r="Q169" s="136"/>
    </row>
    <row r="170" spans="2:17" ht="26" x14ac:dyDescent="0.35">
      <c r="B170" s="135" t="s">
        <v>533</v>
      </c>
      <c r="C170" s="147" t="str">
        <f t="shared" si="2"/>
        <v>2017/18 Financial YearSelect FRS from list hereRef 165</v>
      </c>
      <c r="D170" s="136"/>
      <c r="E170" s="137"/>
      <c r="F170" s="138"/>
      <c r="G170" s="136"/>
      <c r="H170" s="136"/>
      <c r="I170" s="136"/>
      <c r="J170" s="139"/>
      <c r="K170" s="140"/>
      <c r="L170" s="141"/>
      <c r="M170" s="142"/>
      <c r="N170" s="136"/>
      <c r="O170" s="136"/>
      <c r="P170" s="136"/>
      <c r="Q170" s="136"/>
    </row>
    <row r="171" spans="2:17" ht="26" x14ac:dyDescent="0.35">
      <c r="B171" s="135" t="s">
        <v>534</v>
      </c>
      <c r="C171" s="147" t="str">
        <f t="shared" si="2"/>
        <v>2017/18 Financial YearSelect FRS from list hereRef 166</v>
      </c>
      <c r="D171" s="136"/>
      <c r="E171" s="137"/>
      <c r="F171" s="138"/>
      <c r="G171" s="136"/>
      <c r="H171" s="136"/>
      <c r="I171" s="136"/>
      <c r="J171" s="139"/>
      <c r="K171" s="140"/>
      <c r="L171" s="141"/>
      <c r="M171" s="142"/>
      <c r="N171" s="136"/>
      <c r="O171" s="136"/>
      <c r="P171" s="136"/>
      <c r="Q171" s="136"/>
    </row>
    <row r="172" spans="2:17" ht="26" x14ac:dyDescent="0.35">
      <c r="B172" s="135" t="s">
        <v>535</v>
      </c>
      <c r="C172" s="147" t="str">
        <f t="shared" si="2"/>
        <v>2017/18 Financial YearSelect FRS from list hereRef 167</v>
      </c>
      <c r="D172" s="136"/>
      <c r="E172" s="137"/>
      <c r="F172" s="138"/>
      <c r="G172" s="136"/>
      <c r="H172" s="136"/>
      <c r="I172" s="136"/>
      <c r="J172" s="139"/>
      <c r="K172" s="140"/>
      <c r="L172" s="141"/>
      <c r="M172" s="142"/>
      <c r="N172" s="136"/>
      <c r="O172" s="136"/>
      <c r="P172" s="136"/>
      <c r="Q172" s="136"/>
    </row>
    <row r="173" spans="2:17" ht="26" x14ac:dyDescent="0.35">
      <c r="B173" s="135" t="s">
        <v>536</v>
      </c>
      <c r="C173" s="147" t="str">
        <f t="shared" si="2"/>
        <v>2017/18 Financial YearSelect FRS from list hereRef 168</v>
      </c>
      <c r="D173" s="136"/>
      <c r="E173" s="137"/>
      <c r="F173" s="138"/>
      <c r="G173" s="136"/>
      <c r="H173" s="136"/>
      <c r="I173" s="136"/>
      <c r="J173" s="139"/>
      <c r="K173" s="140"/>
      <c r="L173" s="141"/>
      <c r="M173" s="142"/>
      <c r="N173" s="136"/>
      <c r="O173" s="136"/>
      <c r="P173" s="136"/>
      <c r="Q173" s="136"/>
    </row>
    <row r="174" spans="2:17" ht="26" x14ac:dyDescent="0.35">
      <c r="B174" s="135" t="s">
        <v>537</v>
      </c>
      <c r="C174" s="147" t="str">
        <f t="shared" si="2"/>
        <v>2017/18 Financial YearSelect FRS from list hereRef 169</v>
      </c>
      <c r="D174" s="136"/>
      <c r="E174" s="137"/>
      <c r="F174" s="138"/>
      <c r="G174" s="136"/>
      <c r="H174" s="136"/>
      <c r="I174" s="136"/>
      <c r="J174" s="139"/>
      <c r="K174" s="140"/>
      <c r="L174" s="141"/>
      <c r="M174" s="142"/>
      <c r="N174" s="136"/>
      <c r="O174" s="136"/>
      <c r="P174" s="136"/>
      <c r="Q174" s="136"/>
    </row>
    <row r="175" spans="2:17" ht="26" x14ac:dyDescent="0.35">
      <c r="B175" s="135" t="s">
        <v>538</v>
      </c>
      <c r="C175" s="147" t="str">
        <f t="shared" si="2"/>
        <v>2017/18 Financial YearSelect FRS from list hereRef 170</v>
      </c>
      <c r="D175" s="136"/>
      <c r="E175" s="137"/>
      <c r="F175" s="138"/>
      <c r="G175" s="136"/>
      <c r="H175" s="136"/>
      <c r="I175" s="136"/>
      <c r="J175" s="139"/>
      <c r="K175" s="140"/>
      <c r="L175" s="141"/>
      <c r="M175" s="142"/>
      <c r="N175" s="136"/>
      <c r="O175" s="136"/>
      <c r="P175" s="136"/>
      <c r="Q175" s="136"/>
    </row>
    <row r="176" spans="2:17" ht="26" x14ac:dyDescent="0.35">
      <c r="B176" s="135" t="s">
        <v>539</v>
      </c>
      <c r="C176" s="147" t="str">
        <f t="shared" si="2"/>
        <v>2017/18 Financial YearSelect FRS from list hereRef 171</v>
      </c>
      <c r="D176" s="136"/>
      <c r="E176" s="137"/>
      <c r="F176" s="138"/>
      <c r="G176" s="136"/>
      <c r="H176" s="136"/>
      <c r="I176" s="136"/>
      <c r="J176" s="139"/>
      <c r="K176" s="140"/>
      <c r="L176" s="141"/>
      <c r="M176" s="142"/>
      <c r="N176" s="136"/>
      <c r="O176" s="136"/>
      <c r="P176" s="136"/>
      <c r="Q176" s="136"/>
    </row>
    <row r="177" spans="2:17" ht="26" x14ac:dyDescent="0.35">
      <c r="B177" s="135" t="s">
        <v>540</v>
      </c>
      <c r="C177" s="147" t="str">
        <f t="shared" si="2"/>
        <v>2017/18 Financial YearSelect FRS from list hereRef 172</v>
      </c>
      <c r="D177" s="136"/>
      <c r="E177" s="137"/>
      <c r="F177" s="138"/>
      <c r="G177" s="136"/>
      <c r="H177" s="136"/>
      <c r="I177" s="136"/>
      <c r="J177" s="139"/>
      <c r="K177" s="140"/>
      <c r="L177" s="141"/>
      <c r="M177" s="142"/>
      <c r="N177" s="136"/>
      <c r="O177" s="136"/>
      <c r="P177" s="136"/>
      <c r="Q177" s="136"/>
    </row>
    <row r="178" spans="2:17" ht="26" x14ac:dyDescent="0.35">
      <c r="B178" s="135" t="s">
        <v>541</v>
      </c>
      <c r="C178" s="147" t="str">
        <f t="shared" si="2"/>
        <v>2017/18 Financial YearSelect FRS from list hereRef 173</v>
      </c>
      <c r="D178" s="136"/>
      <c r="E178" s="137"/>
      <c r="F178" s="138"/>
      <c r="G178" s="136"/>
      <c r="H178" s="136"/>
      <c r="I178" s="136"/>
      <c r="J178" s="139"/>
      <c r="K178" s="140"/>
      <c r="L178" s="141"/>
      <c r="M178" s="142"/>
      <c r="N178" s="136"/>
      <c r="O178" s="136"/>
      <c r="P178" s="136"/>
      <c r="Q178" s="136"/>
    </row>
    <row r="179" spans="2:17" ht="26" x14ac:dyDescent="0.35">
      <c r="B179" s="135" t="s">
        <v>542</v>
      </c>
      <c r="C179" s="147" t="str">
        <f t="shared" si="2"/>
        <v>2017/18 Financial YearSelect FRS from list hereRef 174</v>
      </c>
      <c r="D179" s="136"/>
      <c r="E179" s="137"/>
      <c r="F179" s="138"/>
      <c r="G179" s="136"/>
      <c r="H179" s="136"/>
      <c r="I179" s="136"/>
      <c r="J179" s="139"/>
      <c r="K179" s="140"/>
      <c r="L179" s="141"/>
      <c r="M179" s="142"/>
      <c r="N179" s="136"/>
      <c r="O179" s="136"/>
      <c r="P179" s="136"/>
      <c r="Q179" s="136"/>
    </row>
    <row r="180" spans="2:17" ht="26" x14ac:dyDescent="0.35">
      <c r="B180" s="135" t="s">
        <v>543</v>
      </c>
      <c r="C180" s="147" t="str">
        <f t="shared" si="2"/>
        <v>2017/18 Financial YearSelect FRS from list hereRef 175</v>
      </c>
      <c r="D180" s="136"/>
      <c r="E180" s="137"/>
      <c r="F180" s="138"/>
      <c r="G180" s="136"/>
      <c r="H180" s="136"/>
      <c r="I180" s="136"/>
      <c r="J180" s="139"/>
      <c r="K180" s="140"/>
      <c r="L180" s="141"/>
      <c r="M180" s="142"/>
      <c r="N180" s="136"/>
      <c r="O180" s="136"/>
      <c r="P180" s="136"/>
      <c r="Q180" s="136"/>
    </row>
    <row r="181" spans="2:17" ht="26" x14ac:dyDescent="0.35">
      <c r="B181" s="135" t="s">
        <v>544</v>
      </c>
      <c r="C181" s="147" t="str">
        <f t="shared" si="2"/>
        <v>2017/18 Financial YearSelect FRS from list hereRef 176</v>
      </c>
      <c r="D181" s="136"/>
      <c r="E181" s="137"/>
      <c r="F181" s="138"/>
      <c r="G181" s="136"/>
      <c r="H181" s="136"/>
      <c r="I181" s="136"/>
      <c r="J181" s="139"/>
      <c r="K181" s="140"/>
      <c r="L181" s="141"/>
      <c r="M181" s="142"/>
      <c r="N181" s="136"/>
      <c r="O181" s="136"/>
      <c r="P181" s="136"/>
      <c r="Q181" s="136"/>
    </row>
    <row r="182" spans="2:17" ht="26" x14ac:dyDescent="0.35">
      <c r="B182" s="135" t="s">
        <v>545</v>
      </c>
      <c r="C182" s="147" t="str">
        <f t="shared" si="2"/>
        <v>2017/18 Financial YearSelect FRS from list hereRef 177</v>
      </c>
      <c r="D182" s="136"/>
      <c r="E182" s="137"/>
      <c r="F182" s="138"/>
      <c r="G182" s="136"/>
      <c r="H182" s="136"/>
      <c r="I182" s="136"/>
      <c r="J182" s="139"/>
      <c r="K182" s="140"/>
      <c r="L182" s="141"/>
      <c r="M182" s="142"/>
      <c r="N182" s="136"/>
      <c r="O182" s="136"/>
      <c r="P182" s="136"/>
      <c r="Q182" s="136"/>
    </row>
    <row r="183" spans="2:17" ht="26" x14ac:dyDescent="0.35">
      <c r="B183" s="135" t="s">
        <v>546</v>
      </c>
      <c r="C183" s="147" t="str">
        <f t="shared" si="2"/>
        <v>2017/18 Financial YearSelect FRS from list hereRef 178</v>
      </c>
      <c r="D183" s="136"/>
      <c r="E183" s="137"/>
      <c r="F183" s="138"/>
      <c r="G183" s="136"/>
      <c r="H183" s="136"/>
      <c r="I183" s="136"/>
      <c r="J183" s="139"/>
      <c r="K183" s="140"/>
      <c r="L183" s="141"/>
      <c r="M183" s="142"/>
      <c r="N183" s="136"/>
      <c r="O183" s="136"/>
      <c r="P183" s="136"/>
      <c r="Q183" s="136"/>
    </row>
    <row r="184" spans="2:17" ht="26" x14ac:dyDescent="0.35">
      <c r="B184" s="135" t="s">
        <v>547</v>
      </c>
      <c r="C184" s="147" t="str">
        <f t="shared" si="2"/>
        <v>2017/18 Financial YearSelect FRS from list hereRef 179</v>
      </c>
      <c r="D184" s="136"/>
      <c r="E184" s="137"/>
      <c r="F184" s="138"/>
      <c r="G184" s="136"/>
      <c r="H184" s="136"/>
      <c r="I184" s="136"/>
      <c r="J184" s="139"/>
      <c r="K184" s="140"/>
      <c r="L184" s="141"/>
      <c r="M184" s="142"/>
      <c r="N184" s="136"/>
      <c r="O184" s="136"/>
      <c r="P184" s="136"/>
      <c r="Q184" s="136"/>
    </row>
    <row r="185" spans="2:17" ht="26" x14ac:dyDescent="0.35">
      <c r="B185" s="135" t="s">
        <v>548</v>
      </c>
      <c r="C185" s="147" t="str">
        <f t="shared" si="2"/>
        <v>2017/18 Financial YearSelect FRS from list hereRef 180</v>
      </c>
      <c r="D185" s="136"/>
      <c r="E185" s="137"/>
      <c r="F185" s="138"/>
      <c r="G185" s="136"/>
      <c r="H185" s="136"/>
      <c r="I185" s="136"/>
      <c r="J185" s="139"/>
      <c r="K185" s="140"/>
      <c r="L185" s="141"/>
      <c r="M185" s="142"/>
      <c r="N185" s="136"/>
      <c r="O185" s="136"/>
      <c r="P185" s="136"/>
      <c r="Q185" s="136"/>
    </row>
    <row r="186" spans="2:17" ht="26" x14ac:dyDescent="0.35">
      <c r="B186" s="135" t="s">
        <v>549</v>
      </c>
      <c r="C186" s="147" t="str">
        <f t="shared" si="2"/>
        <v>2017/18 Financial YearSelect FRS from list hereRef 181</v>
      </c>
      <c r="D186" s="136"/>
      <c r="E186" s="137"/>
      <c r="F186" s="138"/>
      <c r="G186" s="136"/>
      <c r="H186" s="136"/>
      <c r="I186" s="136"/>
      <c r="J186" s="139"/>
      <c r="K186" s="140"/>
      <c r="L186" s="141"/>
      <c r="M186" s="142"/>
      <c r="N186" s="136"/>
      <c r="O186" s="136"/>
      <c r="P186" s="136"/>
      <c r="Q186" s="136"/>
    </row>
    <row r="187" spans="2:17" ht="26" x14ac:dyDescent="0.35">
      <c r="B187" s="135" t="s">
        <v>550</v>
      </c>
      <c r="C187" s="147" t="str">
        <f t="shared" si="2"/>
        <v>2017/18 Financial YearSelect FRS from list hereRef 182</v>
      </c>
      <c r="D187" s="136"/>
      <c r="E187" s="137"/>
      <c r="F187" s="138"/>
      <c r="G187" s="136"/>
      <c r="H187" s="136"/>
      <c r="I187" s="136"/>
      <c r="J187" s="139"/>
      <c r="K187" s="140"/>
      <c r="L187" s="141"/>
      <c r="M187" s="142"/>
      <c r="N187" s="136"/>
      <c r="O187" s="136"/>
      <c r="P187" s="136"/>
      <c r="Q187" s="136"/>
    </row>
    <row r="188" spans="2:17" ht="26" x14ac:dyDescent="0.35">
      <c r="B188" s="135" t="s">
        <v>551</v>
      </c>
      <c r="C188" s="147" t="str">
        <f t="shared" si="2"/>
        <v>2017/18 Financial YearSelect FRS from list hereRef 183</v>
      </c>
      <c r="D188" s="136"/>
      <c r="E188" s="137"/>
      <c r="F188" s="138"/>
      <c r="G188" s="136"/>
      <c r="H188" s="136"/>
      <c r="I188" s="136"/>
      <c r="J188" s="139"/>
      <c r="K188" s="140"/>
      <c r="L188" s="141"/>
      <c r="M188" s="142"/>
      <c r="N188" s="136"/>
      <c r="O188" s="136"/>
      <c r="P188" s="136"/>
      <c r="Q188" s="136"/>
    </row>
    <row r="189" spans="2:17" ht="26" x14ac:dyDescent="0.35">
      <c r="B189" s="135" t="s">
        <v>552</v>
      </c>
      <c r="C189" s="147" t="str">
        <f t="shared" si="2"/>
        <v>2017/18 Financial YearSelect FRS from list hereRef 184</v>
      </c>
      <c r="D189" s="136"/>
      <c r="E189" s="137"/>
      <c r="F189" s="138"/>
      <c r="G189" s="136"/>
      <c r="H189" s="136"/>
      <c r="I189" s="136"/>
      <c r="J189" s="139"/>
      <c r="K189" s="140"/>
      <c r="L189" s="141"/>
      <c r="M189" s="142"/>
      <c r="N189" s="136"/>
      <c r="O189" s="136"/>
      <c r="P189" s="136"/>
      <c r="Q189" s="136"/>
    </row>
    <row r="190" spans="2:17" ht="26" x14ac:dyDescent="0.35">
      <c r="B190" s="135" t="s">
        <v>553</v>
      </c>
      <c r="C190" s="147" t="str">
        <f t="shared" si="2"/>
        <v>2017/18 Financial YearSelect FRS from list hereRef 185</v>
      </c>
      <c r="D190" s="136"/>
      <c r="E190" s="137"/>
      <c r="F190" s="138"/>
      <c r="G190" s="136"/>
      <c r="H190" s="136"/>
      <c r="I190" s="136"/>
      <c r="J190" s="139"/>
      <c r="K190" s="140"/>
      <c r="L190" s="141"/>
      <c r="M190" s="142"/>
      <c r="N190" s="136"/>
      <c r="O190" s="136"/>
      <c r="P190" s="136"/>
      <c r="Q190" s="136"/>
    </row>
    <row r="191" spans="2:17" ht="26" x14ac:dyDescent="0.35">
      <c r="B191" s="135" t="s">
        <v>554</v>
      </c>
      <c r="C191" s="147" t="str">
        <f t="shared" si="2"/>
        <v>2017/18 Financial YearSelect FRS from list hereRef 186</v>
      </c>
      <c r="D191" s="136"/>
      <c r="E191" s="137"/>
      <c r="F191" s="138"/>
      <c r="G191" s="136"/>
      <c r="H191" s="136"/>
      <c r="I191" s="136"/>
      <c r="J191" s="139"/>
      <c r="K191" s="140"/>
      <c r="L191" s="141"/>
      <c r="M191" s="142"/>
      <c r="N191" s="136"/>
      <c r="O191" s="136"/>
      <c r="P191" s="136"/>
      <c r="Q191" s="136"/>
    </row>
    <row r="192" spans="2:17" ht="26" x14ac:dyDescent="0.35">
      <c r="B192" s="135" t="s">
        <v>555</v>
      </c>
      <c r="C192" s="147" t="str">
        <f t="shared" si="2"/>
        <v>2017/18 Financial YearSelect FRS from list hereRef 187</v>
      </c>
      <c r="D192" s="136"/>
      <c r="E192" s="137"/>
      <c r="F192" s="138"/>
      <c r="G192" s="136"/>
      <c r="H192" s="136"/>
      <c r="I192" s="136"/>
      <c r="J192" s="139"/>
      <c r="K192" s="140"/>
      <c r="L192" s="141"/>
      <c r="M192" s="142"/>
      <c r="N192" s="136"/>
      <c r="O192" s="136"/>
      <c r="P192" s="136"/>
      <c r="Q192" s="136"/>
    </row>
    <row r="193" spans="2:17" ht="26" x14ac:dyDescent="0.35">
      <c r="B193" s="135" t="s">
        <v>556</v>
      </c>
      <c r="C193" s="147" t="str">
        <f t="shared" si="2"/>
        <v>2017/18 Financial YearSelect FRS from list hereRef 188</v>
      </c>
      <c r="D193" s="136"/>
      <c r="E193" s="137"/>
      <c r="F193" s="138"/>
      <c r="G193" s="136"/>
      <c r="H193" s="136"/>
      <c r="I193" s="136"/>
      <c r="J193" s="139"/>
      <c r="K193" s="140"/>
      <c r="L193" s="141"/>
      <c r="M193" s="142"/>
      <c r="N193" s="136"/>
      <c r="O193" s="136"/>
      <c r="P193" s="136"/>
      <c r="Q193" s="136"/>
    </row>
    <row r="194" spans="2:17" ht="26" x14ac:dyDescent="0.35">
      <c r="B194" s="135" t="s">
        <v>557</v>
      </c>
      <c r="C194" s="147" t="str">
        <f t="shared" si="2"/>
        <v>2017/18 Financial YearSelect FRS from list hereRef 189</v>
      </c>
      <c r="D194" s="136"/>
      <c r="E194" s="137"/>
      <c r="F194" s="138"/>
      <c r="G194" s="136"/>
      <c r="H194" s="136"/>
      <c r="I194" s="136"/>
      <c r="J194" s="139"/>
      <c r="K194" s="140"/>
      <c r="L194" s="141"/>
      <c r="M194" s="142"/>
      <c r="N194" s="136"/>
      <c r="O194" s="136"/>
      <c r="P194" s="136"/>
      <c r="Q194" s="136"/>
    </row>
    <row r="195" spans="2:17" ht="26" x14ac:dyDescent="0.35">
      <c r="B195" s="135" t="s">
        <v>558</v>
      </c>
      <c r="C195" s="147" t="str">
        <f t="shared" si="2"/>
        <v>2017/18 Financial YearSelect FRS from list hereRef 190</v>
      </c>
      <c r="D195" s="136"/>
      <c r="E195" s="137"/>
      <c r="F195" s="138"/>
      <c r="G195" s="136"/>
      <c r="H195" s="136"/>
      <c r="I195" s="136"/>
      <c r="J195" s="139"/>
      <c r="K195" s="140"/>
      <c r="L195" s="141"/>
      <c r="M195" s="142"/>
      <c r="N195" s="136"/>
      <c r="O195" s="136"/>
      <c r="P195" s="136"/>
      <c r="Q195" s="136"/>
    </row>
    <row r="196" spans="2:17" ht="26" x14ac:dyDescent="0.35">
      <c r="B196" s="135" t="s">
        <v>559</v>
      </c>
      <c r="C196" s="147" t="str">
        <f t="shared" si="2"/>
        <v>2017/18 Financial YearSelect FRS from list hereRef 191</v>
      </c>
      <c r="D196" s="136"/>
      <c r="E196" s="137"/>
      <c r="F196" s="138"/>
      <c r="G196" s="136"/>
      <c r="H196" s="136"/>
      <c r="I196" s="136"/>
      <c r="J196" s="139"/>
      <c r="K196" s="140"/>
      <c r="L196" s="141"/>
      <c r="M196" s="142"/>
      <c r="N196" s="136"/>
      <c r="O196" s="136"/>
      <c r="P196" s="136"/>
      <c r="Q196" s="136"/>
    </row>
    <row r="197" spans="2:17" ht="26" x14ac:dyDescent="0.35">
      <c r="B197" s="135" t="s">
        <v>560</v>
      </c>
      <c r="C197" s="147" t="str">
        <f t="shared" si="2"/>
        <v>2017/18 Financial YearSelect FRS from list hereRef 192</v>
      </c>
      <c r="D197" s="136"/>
      <c r="E197" s="137"/>
      <c r="F197" s="138"/>
      <c r="G197" s="136"/>
      <c r="H197" s="136"/>
      <c r="I197" s="136"/>
      <c r="J197" s="139"/>
      <c r="K197" s="140"/>
      <c r="L197" s="141"/>
      <c r="M197" s="142"/>
      <c r="N197" s="136"/>
      <c r="O197" s="136"/>
      <c r="P197" s="136"/>
      <c r="Q197" s="136"/>
    </row>
    <row r="198" spans="2:17" ht="26" x14ac:dyDescent="0.35">
      <c r="B198" s="135" t="s">
        <v>561</v>
      </c>
      <c r="C198" s="147" t="str">
        <f t="shared" si="2"/>
        <v>2017/18 Financial YearSelect FRS from list hereRef 193</v>
      </c>
      <c r="D198" s="136"/>
      <c r="E198" s="137"/>
      <c r="F198" s="138"/>
      <c r="G198" s="136"/>
      <c r="H198" s="136"/>
      <c r="I198" s="136"/>
      <c r="J198" s="139"/>
      <c r="K198" s="140"/>
      <c r="L198" s="141"/>
      <c r="M198" s="142"/>
      <c r="N198" s="136"/>
      <c r="O198" s="136"/>
      <c r="P198" s="136"/>
      <c r="Q198" s="136"/>
    </row>
    <row r="199" spans="2:17" ht="26" x14ac:dyDescent="0.35">
      <c r="B199" s="135" t="s">
        <v>562</v>
      </c>
      <c r="C199" s="147" t="str">
        <f t="shared" ref="C199:C262" si="3">CONCATENATE(E$3,E$2,B199)</f>
        <v>2017/18 Financial YearSelect FRS from list hereRef 194</v>
      </c>
      <c r="D199" s="136"/>
      <c r="E199" s="137"/>
      <c r="F199" s="138"/>
      <c r="G199" s="136"/>
      <c r="H199" s="136"/>
      <c r="I199" s="136"/>
      <c r="J199" s="139"/>
      <c r="K199" s="140"/>
      <c r="L199" s="141"/>
      <c r="M199" s="142"/>
      <c r="N199" s="136"/>
      <c r="O199" s="136"/>
      <c r="P199" s="136"/>
      <c r="Q199" s="136"/>
    </row>
    <row r="200" spans="2:17" ht="26" x14ac:dyDescent="0.35">
      <c r="B200" s="135" t="s">
        <v>563</v>
      </c>
      <c r="C200" s="147" t="str">
        <f t="shared" si="3"/>
        <v>2017/18 Financial YearSelect FRS from list hereRef 195</v>
      </c>
      <c r="D200" s="136"/>
      <c r="E200" s="137"/>
      <c r="F200" s="138"/>
      <c r="G200" s="136"/>
      <c r="H200" s="136"/>
      <c r="I200" s="136"/>
      <c r="J200" s="139"/>
      <c r="K200" s="140"/>
      <c r="L200" s="141"/>
      <c r="M200" s="142"/>
      <c r="N200" s="136"/>
      <c r="O200" s="136"/>
      <c r="P200" s="136"/>
      <c r="Q200" s="136"/>
    </row>
    <row r="201" spans="2:17" ht="26" x14ac:dyDescent="0.35">
      <c r="B201" s="135" t="s">
        <v>564</v>
      </c>
      <c r="C201" s="147" t="str">
        <f t="shared" si="3"/>
        <v>2017/18 Financial YearSelect FRS from list hereRef 196</v>
      </c>
      <c r="D201" s="136"/>
      <c r="E201" s="137"/>
      <c r="F201" s="138"/>
      <c r="G201" s="136"/>
      <c r="H201" s="136"/>
      <c r="I201" s="136"/>
      <c r="J201" s="139"/>
      <c r="K201" s="140"/>
      <c r="L201" s="141"/>
      <c r="M201" s="142"/>
      <c r="N201" s="136"/>
      <c r="O201" s="136"/>
      <c r="P201" s="136"/>
      <c r="Q201" s="136"/>
    </row>
    <row r="202" spans="2:17" ht="26" x14ac:dyDescent="0.35">
      <c r="B202" s="135" t="s">
        <v>565</v>
      </c>
      <c r="C202" s="147" t="str">
        <f t="shared" si="3"/>
        <v>2017/18 Financial YearSelect FRS from list hereRef 197</v>
      </c>
      <c r="D202" s="136"/>
      <c r="E202" s="137"/>
      <c r="F202" s="138"/>
      <c r="G202" s="136"/>
      <c r="H202" s="136"/>
      <c r="I202" s="136"/>
      <c r="J202" s="139"/>
      <c r="K202" s="140"/>
      <c r="L202" s="141"/>
      <c r="M202" s="142"/>
      <c r="N202" s="136"/>
      <c r="O202" s="136"/>
      <c r="P202" s="136"/>
      <c r="Q202" s="136"/>
    </row>
    <row r="203" spans="2:17" ht="26" x14ac:dyDescent="0.35">
      <c r="B203" s="135" t="s">
        <v>566</v>
      </c>
      <c r="C203" s="147" t="str">
        <f t="shared" si="3"/>
        <v>2017/18 Financial YearSelect FRS from list hereRef 198</v>
      </c>
      <c r="D203" s="136"/>
      <c r="E203" s="137"/>
      <c r="F203" s="138"/>
      <c r="G203" s="136"/>
      <c r="H203" s="136"/>
      <c r="I203" s="136"/>
      <c r="J203" s="139"/>
      <c r="K203" s="140"/>
      <c r="L203" s="141"/>
      <c r="M203" s="142"/>
      <c r="N203" s="136"/>
      <c r="O203" s="136"/>
      <c r="P203" s="136"/>
      <c r="Q203" s="136"/>
    </row>
    <row r="204" spans="2:17" ht="26" x14ac:dyDescent="0.35">
      <c r="B204" s="135" t="s">
        <v>567</v>
      </c>
      <c r="C204" s="147" t="str">
        <f t="shared" si="3"/>
        <v>2017/18 Financial YearSelect FRS from list hereRef 199</v>
      </c>
      <c r="D204" s="136"/>
      <c r="E204" s="137"/>
      <c r="F204" s="138"/>
      <c r="G204" s="136"/>
      <c r="H204" s="136"/>
      <c r="I204" s="136"/>
      <c r="J204" s="139"/>
      <c r="K204" s="140"/>
      <c r="L204" s="141"/>
      <c r="M204" s="142"/>
      <c r="N204" s="136"/>
      <c r="O204" s="136"/>
      <c r="P204" s="136"/>
      <c r="Q204" s="136"/>
    </row>
    <row r="205" spans="2:17" ht="26" x14ac:dyDescent="0.35">
      <c r="B205" s="135" t="s">
        <v>568</v>
      </c>
      <c r="C205" s="147" t="str">
        <f t="shared" si="3"/>
        <v>2017/18 Financial YearSelect FRS from list hereRef 200</v>
      </c>
      <c r="D205" s="136"/>
      <c r="E205" s="137"/>
      <c r="F205" s="138"/>
      <c r="G205" s="136"/>
      <c r="H205" s="136"/>
      <c r="I205" s="136"/>
      <c r="J205" s="139"/>
      <c r="K205" s="140"/>
      <c r="L205" s="141"/>
      <c r="M205" s="142"/>
      <c r="N205" s="136"/>
      <c r="O205" s="136"/>
      <c r="P205" s="136"/>
      <c r="Q205" s="136"/>
    </row>
    <row r="206" spans="2:17" ht="26" x14ac:dyDescent="0.35">
      <c r="B206" s="135" t="s">
        <v>569</v>
      </c>
      <c r="C206" s="147" t="str">
        <f t="shared" si="3"/>
        <v>2017/18 Financial YearSelect FRS from list hereRef 201</v>
      </c>
      <c r="D206" s="136"/>
      <c r="E206" s="137"/>
      <c r="F206" s="138"/>
      <c r="G206" s="136"/>
      <c r="H206" s="136"/>
      <c r="I206" s="136"/>
      <c r="J206" s="139"/>
      <c r="K206" s="140"/>
      <c r="L206" s="141"/>
      <c r="M206" s="142"/>
      <c r="N206" s="136"/>
      <c r="O206" s="136"/>
      <c r="P206" s="136"/>
      <c r="Q206" s="136"/>
    </row>
    <row r="207" spans="2:17" ht="26" x14ac:dyDescent="0.35">
      <c r="B207" s="135" t="s">
        <v>570</v>
      </c>
      <c r="C207" s="147" t="str">
        <f t="shared" si="3"/>
        <v>2017/18 Financial YearSelect FRS from list hereRef 202</v>
      </c>
      <c r="D207" s="136"/>
      <c r="E207" s="137"/>
      <c r="F207" s="138"/>
      <c r="G207" s="136"/>
      <c r="H207" s="136"/>
      <c r="I207" s="136"/>
      <c r="J207" s="139"/>
      <c r="K207" s="140"/>
      <c r="L207" s="141"/>
      <c r="M207" s="142"/>
      <c r="N207" s="136"/>
      <c r="O207" s="136"/>
      <c r="P207" s="136"/>
      <c r="Q207" s="136"/>
    </row>
    <row r="208" spans="2:17" ht="26" x14ac:dyDescent="0.35">
      <c r="B208" s="135" t="s">
        <v>571</v>
      </c>
      <c r="C208" s="147" t="str">
        <f t="shared" si="3"/>
        <v>2017/18 Financial YearSelect FRS from list hereRef 203</v>
      </c>
      <c r="D208" s="136"/>
      <c r="E208" s="137"/>
      <c r="F208" s="138"/>
      <c r="G208" s="136"/>
      <c r="H208" s="136"/>
      <c r="I208" s="136"/>
      <c r="J208" s="139"/>
      <c r="K208" s="140"/>
      <c r="L208" s="141"/>
      <c r="M208" s="142"/>
      <c r="N208" s="136"/>
      <c r="O208" s="136"/>
      <c r="P208" s="136"/>
      <c r="Q208" s="136"/>
    </row>
    <row r="209" spans="2:17" ht="26" x14ac:dyDescent="0.35">
      <c r="B209" s="135" t="s">
        <v>572</v>
      </c>
      <c r="C209" s="147" t="str">
        <f t="shared" si="3"/>
        <v>2017/18 Financial YearSelect FRS from list hereRef 204</v>
      </c>
      <c r="D209" s="136"/>
      <c r="E209" s="137"/>
      <c r="F209" s="138"/>
      <c r="G209" s="136"/>
      <c r="H209" s="136"/>
      <c r="I209" s="136"/>
      <c r="J209" s="139"/>
      <c r="K209" s="140"/>
      <c r="L209" s="141"/>
      <c r="M209" s="142"/>
      <c r="N209" s="136"/>
      <c r="O209" s="136"/>
      <c r="P209" s="136"/>
      <c r="Q209" s="136"/>
    </row>
    <row r="210" spans="2:17" ht="26" x14ac:dyDescent="0.35">
      <c r="B210" s="135" t="s">
        <v>573</v>
      </c>
      <c r="C210" s="147" t="str">
        <f t="shared" si="3"/>
        <v>2017/18 Financial YearSelect FRS from list hereRef 205</v>
      </c>
      <c r="D210" s="136"/>
      <c r="E210" s="137"/>
      <c r="F210" s="138"/>
      <c r="G210" s="136"/>
      <c r="H210" s="136"/>
      <c r="I210" s="136"/>
      <c r="J210" s="139"/>
      <c r="K210" s="140"/>
      <c r="L210" s="141"/>
      <c r="M210" s="142"/>
      <c r="N210" s="136"/>
      <c r="O210" s="136"/>
      <c r="P210" s="136"/>
      <c r="Q210" s="136"/>
    </row>
    <row r="211" spans="2:17" ht="26" x14ac:dyDescent="0.35">
      <c r="B211" s="135" t="s">
        <v>574</v>
      </c>
      <c r="C211" s="147" t="str">
        <f t="shared" si="3"/>
        <v>2017/18 Financial YearSelect FRS from list hereRef 206</v>
      </c>
      <c r="D211" s="136"/>
      <c r="E211" s="137"/>
      <c r="F211" s="138"/>
      <c r="G211" s="136"/>
      <c r="H211" s="136"/>
      <c r="I211" s="136"/>
      <c r="J211" s="139"/>
      <c r="K211" s="140"/>
      <c r="L211" s="141"/>
      <c r="M211" s="142"/>
      <c r="N211" s="136"/>
      <c r="O211" s="136"/>
      <c r="P211" s="136"/>
      <c r="Q211" s="136"/>
    </row>
    <row r="212" spans="2:17" ht="26" x14ac:dyDescent="0.35">
      <c r="B212" s="135" t="s">
        <v>575</v>
      </c>
      <c r="C212" s="147" t="str">
        <f t="shared" si="3"/>
        <v>2017/18 Financial YearSelect FRS from list hereRef 207</v>
      </c>
      <c r="D212" s="136"/>
      <c r="E212" s="137"/>
      <c r="F212" s="138"/>
      <c r="G212" s="136"/>
      <c r="H212" s="136"/>
      <c r="I212" s="136"/>
      <c r="J212" s="139"/>
      <c r="K212" s="140"/>
      <c r="L212" s="141"/>
      <c r="M212" s="142"/>
      <c r="N212" s="136"/>
      <c r="O212" s="136"/>
      <c r="P212" s="136"/>
      <c r="Q212" s="136"/>
    </row>
    <row r="213" spans="2:17" ht="26" x14ac:dyDescent="0.35">
      <c r="B213" s="135" t="s">
        <v>576</v>
      </c>
      <c r="C213" s="147" t="str">
        <f t="shared" si="3"/>
        <v>2017/18 Financial YearSelect FRS from list hereRef 208</v>
      </c>
      <c r="D213" s="136"/>
      <c r="E213" s="137"/>
      <c r="F213" s="138"/>
      <c r="G213" s="136"/>
      <c r="H213" s="136"/>
      <c r="I213" s="136"/>
      <c r="J213" s="139"/>
      <c r="K213" s="140"/>
      <c r="L213" s="141"/>
      <c r="M213" s="142"/>
      <c r="N213" s="136"/>
      <c r="O213" s="136"/>
      <c r="P213" s="136"/>
      <c r="Q213" s="136"/>
    </row>
    <row r="214" spans="2:17" ht="26" x14ac:dyDescent="0.35">
      <c r="B214" s="135" t="s">
        <v>577</v>
      </c>
      <c r="C214" s="147" t="str">
        <f t="shared" si="3"/>
        <v>2017/18 Financial YearSelect FRS from list hereRef 209</v>
      </c>
      <c r="D214" s="136"/>
      <c r="E214" s="137"/>
      <c r="F214" s="138"/>
      <c r="G214" s="136"/>
      <c r="H214" s="136"/>
      <c r="I214" s="136"/>
      <c r="J214" s="139"/>
      <c r="K214" s="140"/>
      <c r="L214" s="141"/>
      <c r="M214" s="142"/>
      <c r="N214" s="136"/>
      <c r="O214" s="136"/>
      <c r="P214" s="136"/>
      <c r="Q214" s="136"/>
    </row>
    <row r="215" spans="2:17" ht="26" x14ac:dyDescent="0.35">
      <c r="B215" s="135" t="s">
        <v>578</v>
      </c>
      <c r="C215" s="147" t="str">
        <f t="shared" si="3"/>
        <v>2017/18 Financial YearSelect FRS from list hereRef 210</v>
      </c>
      <c r="D215" s="136"/>
      <c r="E215" s="137"/>
      <c r="F215" s="138"/>
      <c r="G215" s="136"/>
      <c r="H215" s="136"/>
      <c r="I215" s="136"/>
      <c r="J215" s="139"/>
      <c r="K215" s="140"/>
      <c r="L215" s="141"/>
      <c r="M215" s="142"/>
      <c r="N215" s="136"/>
      <c r="O215" s="136"/>
      <c r="P215" s="136"/>
      <c r="Q215" s="136"/>
    </row>
    <row r="216" spans="2:17" ht="26" x14ac:dyDescent="0.35">
      <c r="B216" s="135" t="s">
        <v>579</v>
      </c>
      <c r="C216" s="147" t="str">
        <f t="shared" si="3"/>
        <v>2017/18 Financial YearSelect FRS from list hereRef 211</v>
      </c>
      <c r="D216" s="136"/>
      <c r="E216" s="137"/>
      <c r="F216" s="138"/>
      <c r="G216" s="136"/>
      <c r="H216" s="136"/>
      <c r="I216" s="136"/>
      <c r="J216" s="139"/>
      <c r="K216" s="140"/>
      <c r="L216" s="141"/>
      <c r="M216" s="142"/>
      <c r="N216" s="136"/>
      <c r="O216" s="136"/>
      <c r="P216" s="136"/>
      <c r="Q216" s="136"/>
    </row>
    <row r="217" spans="2:17" ht="26" x14ac:dyDescent="0.35">
      <c r="B217" s="135" t="s">
        <v>580</v>
      </c>
      <c r="C217" s="147" t="str">
        <f t="shared" si="3"/>
        <v>2017/18 Financial YearSelect FRS from list hereRef 212</v>
      </c>
      <c r="D217" s="136"/>
      <c r="E217" s="137"/>
      <c r="F217" s="138"/>
      <c r="G217" s="136"/>
      <c r="H217" s="136"/>
      <c r="I217" s="136"/>
      <c r="J217" s="139"/>
      <c r="K217" s="140"/>
      <c r="L217" s="141"/>
      <c r="M217" s="142"/>
      <c r="N217" s="136"/>
      <c r="O217" s="136"/>
      <c r="P217" s="136"/>
      <c r="Q217" s="136"/>
    </row>
    <row r="218" spans="2:17" ht="26" x14ac:dyDescent="0.35">
      <c r="B218" s="135" t="s">
        <v>581</v>
      </c>
      <c r="C218" s="147" t="str">
        <f t="shared" si="3"/>
        <v>2017/18 Financial YearSelect FRS from list hereRef 213</v>
      </c>
      <c r="D218" s="136"/>
      <c r="E218" s="137"/>
      <c r="F218" s="138"/>
      <c r="G218" s="136"/>
      <c r="H218" s="136"/>
      <c r="I218" s="136"/>
      <c r="J218" s="139"/>
      <c r="K218" s="140"/>
      <c r="L218" s="141"/>
      <c r="M218" s="142"/>
      <c r="N218" s="136"/>
      <c r="O218" s="136"/>
      <c r="P218" s="136"/>
      <c r="Q218" s="136"/>
    </row>
    <row r="219" spans="2:17" ht="26" x14ac:dyDescent="0.35">
      <c r="B219" s="135" t="s">
        <v>582</v>
      </c>
      <c r="C219" s="147" t="str">
        <f t="shared" si="3"/>
        <v>2017/18 Financial YearSelect FRS from list hereRef 214</v>
      </c>
      <c r="D219" s="136"/>
      <c r="E219" s="137"/>
      <c r="F219" s="138"/>
      <c r="G219" s="136"/>
      <c r="H219" s="136"/>
      <c r="I219" s="136"/>
      <c r="J219" s="139"/>
      <c r="K219" s="140"/>
      <c r="L219" s="141"/>
      <c r="M219" s="142"/>
      <c r="N219" s="136"/>
      <c r="O219" s="136"/>
      <c r="P219" s="136"/>
      <c r="Q219" s="136"/>
    </row>
    <row r="220" spans="2:17" ht="26" x14ac:dyDescent="0.35">
      <c r="B220" s="135" t="s">
        <v>583</v>
      </c>
      <c r="C220" s="147" t="str">
        <f t="shared" si="3"/>
        <v>2017/18 Financial YearSelect FRS from list hereRef 215</v>
      </c>
      <c r="D220" s="136"/>
      <c r="E220" s="137"/>
      <c r="F220" s="138"/>
      <c r="G220" s="136"/>
      <c r="H220" s="136"/>
      <c r="I220" s="136"/>
      <c r="J220" s="139"/>
      <c r="K220" s="140"/>
      <c r="L220" s="141"/>
      <c r="M220" s="142"/>
      <c r="N220" s="136"/>
      <c r="O220" s="136"/>
      <c r="P220" s="136"/>
      <c r="Q220" s="136"/>
    </row>
    <row r="221" spans="2:17" ht="26" x14ac:dyDescent="0.35">
      <c r="B221" s="135" t="s">
        <v>584</v>
      </c>
      <c r="C221" s="147" t="str">
        <f t="shared" si="3"/>
        <v>2017/18 Financial YearSelect FRS from list hereRef 216</v>
      </c>
      <c r="D221" s="136"/>
      <c r="E221" s="137"/>
      <c r="F221" s="138"/>
      <c r="G221" s="136"/>
      <c r="H221" s="136"/>
      <c r="I221" s="136"/>
      <c r="J221" s="139"/>
      <c r="K221" s="140"/>
      <c r="L221" s="141"/>
      <c r="M221" s="142"/>
      <c r="N221" s="136"/>
      <c r="O221" s="136"/>
      <c r="P221" s="136"/>
      <c r="Q221" s="136"/>
    </row>
    <row r="222" spans="2:17" ht="26" x14ac:dyDescent="0.35">
      <c r="B222" s="135" t="s">
        <v>585</v>
      </c>
      <c r="C222" s="147" t="str">
        <f t="shared" si="3"/>
        <v>2017/18 Financial YearSelect FRS from list hereRef 217</v>
      </c>
      <c r="D222" s="136"/>
      <c r="E222" s="137"/>
      <c r="F222" s="138"/>
      <c r="G222" s="136"/>
      <c r="H222" s="136"/>
      <c r="I222" s="136"/>
      <c r="J222" s="139"/>
      <c r="K222" s="140"/>
      <c r="L222" s="141"/>
      <c r="M222" s="142"/>
      <c r="N222" s="136"/>
      <c r="O222" s="136"/>
      <c r="P222" s="136"/>
      <c r="Q222" s="136"/>
    </row>
    <row r="223" spans="2:17" ht="26" x14ac:dyDescent="0.35">
      <c r="B223" s="135" t="s">
        <v>586</v>
      </c>
      <c r="C223" s="147" t="str">
        <f t="shared" si="3"/>
        <v>2017/18 Financial YearSelect FRS from list hereRef 218</v>
      </c>
      <c r="D223" s="136"/>
      <c r="E223" s="137"/>
      <c r="F223" s="138"/>
      <c r="G223" s="136"/>
      <c r="H223" s="136"/>
      <c r="I223" s="136"/>
      <c r="J223" s="139"/>
      <c r="K223" s="140"/>
      <c r="L223" s="141"/>
      <c r="M223" s="142"/>
      <c r="N223" s="136"/>
      <c r="O223" s="136"/>
      <c r="P223" s="136"/>
      <c r="Q223" s="136"/>
    </row>
    <row r="224" spans="2:17" ht="26" x14ac:dyDescent="0.35">
      <c r="B224" s="135" t="s">
        <v>587</v>
      </c>
      <c r="C224" s="147" t="str">
        <f t="shared" si="3"/>
        <v>2017/18 Financial YearSelect FRS from list hereRef 219</v>
      </c>
      <c r="D224" s="136"/>
      <c r="E224" s="137"/>
      <c r="F224" s="138"/>
      <c r="G224" s="136"/>
      <c r="H224" s="136"/>
      <c r="I224" s="136"/>
      <c r="J224" s="139"/>
      <c r="K224" s="140"/>
      <c r="L224" s="141"/>
      <c r="M224" s="142"/>
      <c r="N224" s="136"/>
      <c r="O224" s="136"/>
      <c r="P224" s="136"/>
      <c r="Q224" s="136"/>
    </row>
    <row r="225" spans="2:17" ht="26" x14ac:dyDescent="0.35">
      <c r="B225" s="135" t="s">
        <v>588</v>
      </c>
      <c r="C225" s="147" t="str">
        <f t="shared" si="3"/>
        <v>2017/18 Financial YearSelect FRS from list hereRef 220</v>
      </c>
      <c r="D225" s="136"/>
      <c r="E225" s="137"/>
      <c r="F225" s="138"/>
      <c r="G225" s="136"/>
      <c r="H225" s="136"/>
      <c r="I225" s="136"/>
      <c r="J225" s="139"/>
      <c r="K225" s="140"/>
      <c r="L225" s="141"/>
      <c r="M225" s="142"/>
      <c r="N225" s="136"/>
      <c r="O225" s="136"/>
      <c r="P225" s="136"/>
      <c r="Q225" s="136"/>
    </row>
    <row r="226" spans="2:17" ht="26" x14ac:dyDescent="0.35">
      <c r="B226" s="135" t="s">
        <v>589</v>
      </c>
      <c r="C226" s="147" t="str">
        <f t="shared" si="3"/>
        <v>2017/18 Financial YearSelect FRS from list hereRef 221</v>
      </c>
      <c r="D226" s="136"/>
      <c r="E226" s="137"/>
      <c r="F226" s="138"/>
      <c r="G226" s="136"/>
      <c r="H226" s="136"/>
      <c r="I226" s="136"/>
      <c r="J226" s="139"/>
      <c r="K226" s="140"/>
      <c r="L226" s="141"/>
      <c r="M226" s="142"/>
      <c r="N226" s="136"/>
      <c r="O226" s="136"/>
      <c r="P226" s="136"/>
      <c r="Q226" s="136"/>
    </row>
    <row r="227" spans="2:17" ht="26" x14ac:dyDescent="0.35">
      <c r="B227" s="135" t="s">
        <v>590</v>
      </c>
      <c r="C227" s="147" t="str">
        <f t="shared" si="3"/>
        <v>2017/18 Financial YearSelect FRS from list hereRef 222</v>
      </c>
      <c r="D227" s="136"/>
      <c r="E227" s="137"/>
      <c r="F227" s="138"/>
      <c r="G227" s="136"/>
      <c r="H227" s="136"/>
      <c r="I227" s="136"/>
      <c r="J227" s="139"/>
      <c r="K227" s="140"/>
      <c r="L227" s="141"/>
      <c r="M227" s="142"/>
      <c r="N227" s="136"/>
      <c r="O227" s="136"/>
      <c r="P227" s="136"/>
      <c r="Q227" s="136"/>
    </row>
    <row r="228" spans="2:17" ht="26" x14ac:dyDescent="0.35">
      <c r="B228" s="135" t="s">
        <v>591</v>
      </c>
      <c r="C228" s="147" t="str">
        <f t="shared" si="3"/>
        <v>2017/18 Financial YearSelect FRS from list hereRef 223</v>
      </c>
      <c r="D228" s="136"/>
      <c r="E228" s="137"/>
      <c r="F228" s="138"/>
      <c r="G228" s="136"/>
      <c r="H228" s="136"/>
      <c r="I228" s="136"/>
      <c r="J228" s="139"/>
      <c r="K228" s="140"/>
      <c r="L228" s="141"/>
      <c r="M228" s="142"/>
      <c r="N228" s="136"/>
      <c r="O228" s="136"/>
      <c r="P228" s="136"/>
      <c r="Q228" s="136"/>
    </row>
    <row r="229" spans="2:17" ht="26" x14ac:dyDescent="0.35">
      <c r="B229" s="135" t="s">
        <v>592</v>
      </c>
      <c r="C229" s="147" t="str">
        <f t="shared" si="3"/>
        <v>2017/18 Financial YearSelect FRS from list hereRef 224</v>
      </c>
      <c r="D229" s="136"/>
      <c r="E229" s="137"/>
      <c r="F229" s="138"/>
      <c r="G229" s="136"/>
      <c r="H229" s="136"/>
      <c r="I229" s="136"/>
      <c r="J229" s="139"/>
      <c r="K229" s="140"/>
      <c r="L229" s="141"/>
      <c r="M229" s="142"/>
      <c r="N229" s="136"/>
      <c r="O229" s="136"/>
      <c r="P229" s="136"/>
      <c r="Q229" s="136"/>
    </row>
    <row r="230" spans="2:17" ht="26" x14ac:dyDescent="0.35">
      <c r="B230" s="135" t="s">
        <v>593</v>
      </c>
      <c r="C230" s="147" t="str">
        <f t="shared" si="3"/>
        <v>2017/18 Financial YearSelect FRS from list hereRef 225</v>
      </c>
      <c r="D230" s="136"/>
      <c r="E230" s="137"/>
      <c r="F230" s="138"/>
      <c r="G230" s="136"/>
      <c r="H230" s="136"/>
      <c r="I230" s="136"/>
      <c r="J230" s="139"/>
      <c r="K230" s="140"/>
      <c r="L230" s="141"/>
      <c r="M230" s="142"/>
      <c r="N230" s="136"/>
      <c r="O230" s="136"/>
      <c r="P230" s="136"/>
      <c r="Q230" s="136"/>
    </row>
    <row r="231" spans="2:17" ht="26" x14ac:dyDescent="0.35">
      <c r="B231" s="135" t="s">
        <v>594</v>
      </c>
      <c r="C231" s="147" t="str">
        <f t="shared" si="3"/>
        <v>2017/18 Financial YearSelect FRS from list hereRef 226</v>
      </c>
      <c r="D231" s="136"/>
      <c r="E231" s="137"/>
      <c r="F231" s="138"/>
      <c r="G231" s="136"/>
      <c r="H231" s="136"/>
      <c r="I231" s="136"/>
      <c r="J231" s="139"/>
      <c r="K231" s="140"/>
      <c r="L231" s="141"/>
      <c r="M231" s="142"/>
      <c r="N231" s="136"/>
      <c r="O231" s="136"/>
      <c r="P231" s="136"/>
      <c r="Q231" s="136"/>
    </row>
    <row r="232" spans="2:17" ht="26" x14ac:dyDescent="0.35">
      <c r="B232" s="135" t="s">
        <v>595</v>
      </c>
      <c r="C232" s="147" t="str">
        <f t="shared" si="3"/>
        <v>2017/18 Financial YearSelect FRS from list hereRef 227</v>
      </c>
      <c r="D232" s="136"/>
      <c r="E232" s="137"/>
      <c r="F232" s="138"/>
      <c r="G232" s="136"/>
      <c r="H232" s="136"/>
      <c r="I232" s="136"/>
      <c r="J232" s="139"/>
      <c r="K232" s="140"/>
      <c r="L232" s="141"/>
      <c r="M232" s="142"/>
      <c r="N232" s="136"/>
      <c r="O232" s="136"/>
      <c r="P232" s="136"/>
      <c r="Q232" s="136"/>
    </row>
    <row r="233" spans="2:17" ht="26" x14ac:dyDescent="0.35">
      <c r="B233" s="135" t="s">
        <v>596</v>
      </c>
      <c r="C233" s="147" t="str">
        <f t="shared" si="3"/>
        <v>2017/18 Financial YearSelect FRS from list hereRef 228</v>
      </c>
      <c r="D233" s="136"/>
      <c r="E233" s="137"/>
      <c r="F233" s="138"/>
      <c r="G233" s="136"/>
      <c r="H233" s="136"/>
      <c r="I233" s="136"/>
      <c r="J233" s="139"/>
      <c r="K233" s="140"/>
      <c r="L233" s="141"/>
      <c r="M233" s="142"/>
      <c r="N233" s="136"/>
      <c r="O233" s="136"/>
      <c r="P233" s="136"/>
      <c r="Q233" s="136"/>
    </row>
    <row r="234" spans="2:17" ht="26" x14ac:dyDescent="0.35">
      <c r="B234" s="135" t="s">
        <v>597</v>
      </c>
      <c r="C234" s="147" t="str">
        <f t="shared" si="3"/>
        <v>2017/18 Financial YearSelect FRS from list hereRef 229</v>
      </c>
      <c r="D234" s="136"/>
      <c r="E234" s="137"/>
      <c r="F234" s="138"/>
      <c r="G234" s="136"/>
      <c r="H234" s="136"/>
      <c r="I234" s="136"/>
      <c r="J234" s="139"/>
      <c r="K234" s="140"/>
      <c r="L234" s="141"/>
      <c r="M234" s="142"/>
      <c r="N234" s="136"/>
      <c r="O234" s="136"/>
      <c r="P234" s="136"/>
      <c r="Q234" s="136"/>
    </row>
    <row r="235" spans="2:17" ht="26" x14ac:dyDescent="0.35">
      <c r="B235" s="135" t="s">
        <v>598</v>
      </c>
      <c r="C235" s="147" t="str">
        <f t="shared" si="3"/>
        <v>2017/18 Financial YearSelect FRS from list hereRef 230</v>
      </c>
      <c r="D235" s="136"/>
      <c r="E235" s="137"/>
      <c r="F235" s="138"/>
      <c r="G235" s="136"/>
      <c r="H235" s="136"/>
      <c r="I235" s="136"/>
      <c r="J235" s="139"/>
      <c r="K235" s="140"/>
      <c r="L235" s="141"/>
      <c r="M235" s="142"/>
      <c r="N235" s="136"/>
      <c r="O235" s="136"/>
      <c r="P235" s="136"/>
      <c r="Q235" s="136"/>
    </row>
    <row r="236" spans="2:17" ht="26" x14ac:dyDescent="0.35">
      <c r="B236" s="135" t="s">
        <v>599</v>
      </c>
      <c r="C236" s="147" t="str">
        <f t="shared" si="3"/>
        <v>2017/18 Financial YearSelect FRS from list hereRef 231</v>
      </c>
      <c r="D236" s="136"/>
      <c r="E236" s="137"/>
      <c r="F236" s="138"/>
      <c r="G236" s="136"/>
      <c r="H236" s="136"/>
      <c r="I236" s="136"/>
      <c r="J236" s="139"/>
      <c r="K236" s="140"/>
      <c r="L236" s="141"/>
      <c r="M236" s="142"/>
      <c r="N236" s="136"/>
      <c r="O236" s="136"/>
      <c r="P236" s="136"/>
      <c r="Q236" s="136"/>
    </row>
    <row r="237" spans="2:17" ht="26" x14ac:dyDescent="0.35">
      <c r="B237" s="135" t="s">
        <v>600</v>
      </c>
      <c r="C237" s="147" t="str">
        <f t="shared" si="3"/>
        <v>2017/18 Financial YearSelect FRS from list hereRef 232</v>
      </c>
      <c r="D237" s="136"/>
      <c r="E237" s="137"/>
      <c r="F237" s="138"/>
      <c r="G237" s="136"/>
      <c r="H237" s="136"/>
      <c r="I237" s="136"/>
      <c r="J237" s="139"/>
      <c r="K237" s="140"/>
      <c r="L237" s="141"/>
      <c r="M237" s="142"/>
      <c r="N237" s="136"/>
      <c r="O237" s="136"/>
      <c r="P237" s="136"/>
      <c r="Q237" s="136"/>
    </row>
    <row r="238" spans="2:17" ht="26" x14ac:dyDescent="0.35">
      <c r="B238" s="135" t="s">
        <v>601</v>
      </c>
      <c r="C238" s="147" t="str">
        <f t="shared" si="3"/>
        <v>2017/18 Financial YearSelect FRS from list hereRef 233</v>
      </c>
      <c r="D238" s="136"/>
      <c r="E238" s="137"/>
      <c r="F238" s="138"/>
      <c r="G238" s="136"/>
      <c r="H238" s="136"/>
      <c r="I238" s="136"/>
      <c r="J238" s="139"/>
      <c r="K238" s="140"/>
      <c r="L238" s="141"/>
      <c r="M238" s="142"/>
      <c r="N238" s="136"/>
      <c r="O238" s="136"/>
      <c r="P238" s="136"/>
      <c r="Q238" s="136"/>
    </row>
    <row r="239" spans="2:17" ht="26" x14ac:dyDescent="0.35">
      <c r="B239" s="135" t="s">
        <v>602</v>
      </c>
      <c r="C239" s="147" t="str">
        <f t="shared" si="3"/>
        <v>2017/18 Financial YearSelect FRS from list hereRef 234</v>
      </c>
      <c r="D239" s="136"/>
      <c r="E239" s="137"/>
      <c r="F239" s="138"/>
      <c r="G239" s="136"/>
      <c r="H239" s="136"/>
      <c r="I239" s="136"/>
      <c r="J239" s="139"/>
      <c r="K239" s="140"/>
      <c r="L239" s="141"/>
      <c r="M239" s="142"/>
      <c r="N239" s="136"/>
      <c r="O239" s="136"/>
      <c r="P239" s="136"/>
      <c r="Q239" s="136"/>
    </row>
    <row r="240" spans="2:17" ht="26" x14ac:dyDescent="0.35">
      <c r="B240" s="135" t="s">
        <v>603</v>
      </c>
      <c r="C240" s="147" t="str">
        <f t="shared" si="3"/>
        <v>2017/18 Financial YearSelect FRS from list hereRef 235</v>
      </c>
      <c r="D240" s="136"/>
      <c r="E240" s="137"/>
      <c r="F240" s="138"/>
      <c r="G240" s="136"/>
      <c r="H240" s="136"/>
      <c r="I240" s="136"/>
      <c r="J240" s="139"/>
      <c r="K240" s="140"/>
      <c r="L240" s="141"/>
      <c r="M240" s="142"/>
      <c r="N240" s="136"/>
      <c r="O240" s="136"/>
      <c r="P240" s="136"/>
      <c r="Q240" s="136"/>
    </row>
    <row r="241" spans="2:17" ht="26" x14ac:dyDescent="0.35">
      <c r="B241" s="135" t="s">
        <v>604</v>
      </c>
      <c r="C241" s="147" t="str">
        <f t="shared" si="3"/>
        <v>2017/18 Financial YearSelect FRS from list hereRef 236</v>
      </c>
      <c r="D241" s="136"/>
      <c r="E241" s="137"/>
      <c r="F241" s="138"/>
      <c r="G241" s="136"/>
      <c r="H241" s="136"/>
      <c r="I241" s="136"/>
      <c r="J241" s="139"/>
      <c r="K241" s="140"/>
      <c r="L241" s="141"/>
      <c r="M241" s="142"/>
      <c r="N241" s="136"/>
      <c r="O241" s="136"/>
      <c r="P241" s="136"/>
      <c r="Q241" s="136"/>
    </row>
    <row r="242" spans="2:17" ht="26" x14ac:dyDescent="0.35">
      <c r="B242" s="135" t="s">
        <v>605</v>
      </c>
      <c r="C242" s="147" t="str">
        <f t="shared" si="3"/>
        <v>2017/18 Financial YearSelect FRS from list hereRef 237</v>
      </c>
      <c r="D242" s="136"/>
      <c r="E242" s="137"/>
      <c r="F242" s="138"/>
      <c r="G242" s="136"/>
      <c r="H242" s="136"/>
      <c r="I242" s="136"/>
      <c r="J242" s="139"/>
      <c r="K242" s="140"/>
      <c r="L242" s="141"/>
      <c r="M242" s="142"/>
      <c r="N242" s="136"/>
      <c r="O242" s="136"/>
      <c r="P242" s="136"/>
      <c r="Q242" s="136"/>
    </row>
    <row r="243" spans="2:17" ht="26" x14ac:dyDescent="0.35">
      <c r="B243" s="135" t="s">
        <v>606</v>
      </c>
      <c r="C243" s="147" t="str">
        <f t="shared" si="3"/>
        <v>2017/18 Financial YearSelect FRS from list hereRef 238</v>
      </c>
      <c r="D243" s="136"/>
      <c r="E243" s="137"/>
      <c r="F243" s="138"/>
      <c r="G243" s="136"/>
      <c r="H243" s="136"/>
      <c r="I243" s="136"/>
      <c r="J243" s="139"/>
      <c r="K243" s="140"/>
      <c r="L243" s="141"/>
      <c r="M243" s="142"/>
      <c r="N243" s="136"/>
      <c r="O243" s="136"/>
      <c r="P243" s="136"/>
      <c r="Q243" s="136"/>
    </row>
    <row r="244" spans="2:17" ht="26" x14ac:dyDescent="0.35">
      <c r="B244" s="135" t="s">
        <v>607</v>
      </c>
      <c r="C244" s="147" t="str">
        <f t="shared" si="3"/>
        <v>2017/18 Financial YearSelect FRS from list hereRef 239</v>
      </c>
      <c r="D244" s="136"/>
      <c r="E244" s="137"/>
      <c r="F244" s="138"/>
      <c r="G244" s="136"/>
      <c r="H244" s="136"/>
      <c r="I244" s="136"/>
      <c r="J244" s="139"/>
      <c r="K244" s="140"/>
      <c r="L244" s="141"/>
      <c r="M244" s="142"/>
      <c r="N244" s="136"/>
      <c r="O244" s="136"/>
      <c r="P244" s="136"/>
      <c r="Q244" s="136"/>
    </row>
    <row r="245" spans="2:17" ht="26" x14ac:dyDescent="0.35">
      <c r="B245" s="135" t="s">
        <v>608</v>
      </c>
      <c r="C245" s="147" t="str">
        <f t="shared" si="3"/>
        <v>2017/18 Financial YearSelect FRS from list hereRef 240</v>
      </c>
      <c r="D245" s="136"/>
      <c r="E245" s="137"/>
      <c r="F245" s="138"/>
      <c r="G245" s="136"/>
      <c r="H245" s="136"/>
      <c r="I245" s="136"/>
      <c r="J245" s="139"/>
      <c r="K245" s="140"/>
      <c r="L245" s="141"/>
      <c r="M245" s="142"/>
      <c r="N245" s="136"/>
      <c r="O245" s="136"/>
      <c r="P245" s="136"/>
      <c r="Q245" s="136"/>
    </row>
    <row r="246" spans="2:17" ht="26" x14ac:dyDescent="0.35">
      <c r="B246" s="135" t="s">
        <v>609</v>
      </c>
      <c r="C246" s="147" t="str">
        <f t="shared" si="3"/>
        <v>2017/18 Financial YearSelect FRS from list hereRef 241</v>
      </c>
      <c r="D246" s="136"/>
      <c r="E246" s="137"/>
      <c r="F246" s="138"/>
      <c r="G246" s="136"/>
      <c r="H246" s="136"/>
      <c r="I246" s="136"/>
      <c r="J246" s="139"/>
      <c r="K246" s="140"/>
      <c r="L246" s="141"/>
      <c r="M246" s="142"/>
      <c r="N246" s="136"/>
      <c r="O246" s="136"/>
      <c r="P246" s="136"/>
      <c r="Q246" s="136"/>
    </row>
    <row r="247" spans="2:17" ht="26" x14ac:dyDescent="0.35">
      <c r="B247" s="135" t="s">
        <v>610</v>
      </c>
      <c r="C247" s="147" t="str">
        <f t="shared" si="3"/>
        <v>2017/18 Financial YearSelect FRS from list hereRef 242</v>
      </c>
      <c r="D247" s="136"/>
      <c r="E247" s="137"/>
      <c r="F247" s="138"/>
      <c r="G247" s="136"/>
      <c r="H247" s="136"/>
      <c r="I247" s="136"/>
      <c r="J247" s="139"/>
      <c r="K247" s="140"/>
      <c r="L247" s="141"/>
      <c r="M247" s="142"/>
      <c r="N247" s="136"/>
      <c r="O247" s="136"/>
      <c r="P247" s="136"/>
      <c r="Q247" s="136"/>
    </row>
    <row r="248" spans="2:17" ht="26" x14ac:dyDescent="0.35">
      <c r="B248" s="135" t="s">
        <v>611</v>
      </c>
      <c r="C248" s="147" t="str">
        <f t="shared" si="3"/>
        <v>2017/18 Financial YearSelect FRS from list hereRef 243</v>
      </c>
      <c r="D248" s="136"/>
      <c r="E248" s="137"/>
      <c r="F248" s="138"/>
      <c r="G248" s="136"/>
      <c r="H248" s="136"/>
      <c r="I248" s="136"/>
      <c r="J248" s="139"/>
      <c r="K248" s="140"/>
      <c r="L248" s="141"/>
      <c r="M248" s="142"/>
      <c r="N248" s="136"/>
      <c r="O248" s="136"/>
      <c r="P248" s="136"/>
      <c r="Q248" s="136"/>
    </row>
    <row r="249" spans="2:17" ht="26" x14ac:dyDescent="0.35">
      <c r="B249" s="135" t="s">
        <v>612</v>
      </c>
      <c r="C249" s="147" t="str">
        <f t="shared" si="3"/>
        <v>2017/18 Financial YearSelect FRS from list hereRef 244</v>
      </c>
      <c r="D249" s="136"/>
      <c r="E249" s="137"/>
      <c r="F249" s="138"/>
      <c r="G249" s="136"/>
      <c r="H249" s="136"/>
      <c r="I249" s="136"/>
      <c r="J249" s="139"/>
      <c r="K249" s="140"/>
      <c r="L249" s="141"/>
      <c r="M249" s="142"/>
      <c r="N249" s="136"/>
      <c r="O249" s="136"/>
      <c r="P249" s="136"/>
      <c r="Q249" s="136"/>
    </row>
    <row r="250" spans="2:17" ht="26" x14ac:dyDescent="0.35">
      <c r="B250" s="135" t="s">
        <v>613</v>
      </c>
      <c r="C250" s="147" t="str">
        <f t="shared" si="3"/>
        <v>2017/18 Financial YearSelect FRS from list hereRef 245</v>
      </c>
      <c r="D250" s="136"/>
      <c r="E250" s="137"/>
      <c r="F250" s="138"/>
      <c r="G250" s="136"/>
      <c r="H250" s="136"/>
      <c r="I250" s="136"/>
      <c r="J250" s="139"/>
      <c r="K250" s="140"/>
      <c r="L250" s="141"/>
      <c r="M250" s="142"/>
      <c r="N250" s="136"/>
      <c r="O250" s="136"/>
      <c r="P250" s="136"/>
      <c r="Q250" s="136"/>
    </row>
    <row r="251" spans="2:17" ht="26" x14ac:dyDescent="0.35">
      <c r="B251" s="135" t="s">
        <v>614</v>
      </c>
      <c r="C251" s="147" t="str">
        <f t="shared" si="3"/>
        <v>2017/18 Financial YearSelect FRS from list hereRef 246</v>
      </c>
      <c r="D251" s="136"/>
      <c r="E251" s="137"/>
      <c r="F251" s="138"/>
      <c r="G251" s="136"/>
      <c r="H251" s="136"/>
      <c r="I251" s="136"/>
      <c r="J251" s="139"/>
      <c r="K251" s="140"/>
      <c r="L251" s="141"/>
      <c r="M251" s="142"/>
      <c r="N251" s="136"/>
      <c r="O251" s="136"/>
      <c r="P251" s="136"/>
      <c r="Q251" s="136"/>
    </row>
    <row r="252" spans="2:17" ht="26" x14ac:dyDescent="0.35">
      <c r="B252" s="135" t="s">
        <v>615</v>
      </c>
      <c r="C252" s="147" t="str">
        <f t="shared" si="3"/>
        <v>2017/18 Financial YearSelect FRS from list hereRef 247</v>
      </c>
      <c r="D252" s="136"/>
      <c r="E252" s="137"/>
      <c r="F252" s="138"/>
      <c r="G252" s="136"/>
      <c r="H252" s="136"/>
      <c r="I252" s="136"/>
      <c r="J252" s="139"/>
      <c r="K252" s="140"/>
      <c r="L252" s="141"/>
      <c r="M252" s="142"/>
      <c r="N252" s="136"/>
      <c r="O252" s="136"/>
      <c r="P252" s="136"/>
      <c r="Q252" s="136"/>
    </row>
    <row r="253" spans="2:17" ht="26" x14ac:dyDescent="0.35">
      <c r="B253" s="135" t="s">
        <v>616</v>
      </c>
      <c r="C253" s="147" t="str">
        <f t="shared" si="3"/>
        <v>2017/18 Financial YearSelect FRS from list hereRef 248</v>
      </c>
      <c r="D253" s="136"/>
      <c r="E253" s="137"/>
      <c r="F253" s="138"/>
      <c r="G253" s="136"/>
      <c r="H253" s="136"/>
      <c r="I253" s="136"/>
      <c r="J253" s="139"/>
      <c r="K253" s="140"/>
      <c r="L253" s="141"/>
      <c r="M253" s="142"/>
      <c r="N253" s="136"/>
      <c r="O253" s="136"/>
      <c r="P253" s="136"/>
      <c r="Q253" s="136"/>
    </row>
    <row r="254" spans="2:17" ht="26" x14ac:dyDescent="0.35">
      <c r="B254" s="135" t="s">
        <v>617</v>
      </c>
      <c r="C254" s="147" t="str">
        <f t="shared" si="3"/>
        <v>2017/18 Financial YearSelect FRS from list hereRef 249</v>
      </c>
      <c r="D254" s="136"/>
      <c r="E254" s="137"/>
      <c r="F254" s="138"/>
      <c r="G254" s="136"/>
      <c r="H254" s="136"/>
      <c r="I254" s="136"/>
      <c r="J254" s="139"/>
      <c r="K254" s="140"/>
      <c r="L254" s="141"/>
      <c r="M254" s="142"/>
      <c r="N254" s="136"/>
      <c r="O254" s="136"/>
      <c r="P254" s="136"/>
      <c r="Q254" s="136"/>
    </row>
    <row r="255" spans="2:17" ht="26" x14ac:dyDescent="0.35">
      <c r="B255" s="135" t="s">
        <v>618</v>
      </c>
      <c r="C255" s="147" t="str">
        <f t="shared" si="3"/>
        <v>2017/18 Financial YearSelect FRS from list hereRef 250</v>
      </c>
      <c r="D255" s="136"/>
      <c r="E255" s="137"/>
      <c r="F255" s="138"/>
      <c r="G255" s="136"/>
      <c r="H255" s="136"/>
      <c r="I255" s="136"/>
      <c r="J255" s="139"/>
      <c r="K255" s="140"/>
      <c r="L255" s="141"/>
      <c r="M255" s="142"/>
      <c r="N255" s="136"/>
      <c r="O255" s="136"/>
      <c r="P255" s="136"/>
      <c r="Q255" s="136"/>
    </row>
    <row r="256" spans="2:17" ht="26" x14ac:dyDescent="0.35">
      <c r="B256" s="135" t="s">
        <v>619</v>
      </c>
      <c r="C256" s="147" t="str">
        <f t="shared" si="3"/>
        <v>2017/18 Financial YearSelect FRS from list hereRef 251</v>
      </c>
      <c r="D256" s="136"/>
      <c r="E256" s="137"/>
      <c r="F256" s="138"/>
      <c r="G256" s="136"/>
      <c r="H256" s="136"/>
      <c r="I256" s="136"/>
      <c r="J256" s="139"/>
      <c r="K256" s="140"/>
      <c r="L256" s="141"/>
      <c r="M256" s="142"/>
      <c r="N256" s="136"/>
      <c r="O256" s="136"/>
      <c r="P256" s="136"/>
      <c r="Q256" s="136"/>
    </row>
    <row r="257" spans="2:17" ht="26" x14ac:dyDescent="0.35">
      <c r="B257" s="135" t="s">
        <v>620</v>
      </c>
      <c r="C257" s="147" t="str">
        <f t="shared" si="3"/>
        <v>2017/18 Financial YearSelect FRS from list hereRef 252</v>
      </c>
      <c r="D257" s="136"/>
      <c r="E257" s="137"/>
      <c r="F257" s="138"/>
      <c r="G257" s="136"/>
      <c r="H257" s="136"/>
      <c r="I257" s="136"/>
      <c r="J257" s="139"/>
      <c r="K257" s="140"/>
      <c r="L257" s="141"/>
      <c r="M257" s="142"/>
      <c r="N257" s="136"/>
      <c r="O257" s="136"/>
      <c r="P257" s="136"/>
      <c r="Q257" s="136"/>
    </row>
    <row r="258" spans="2:17" ht="26" x14ac:dyDescent="0.35">
      <c r="B258" s="135" t="s">
        <v>621</v>
      </c>
      <c r="C258" s="147" t="str">
        <f t="shared" si="3"/>
        <v>2017/18 Financial YearSelect FRS from list hereRef 253</v>
      </c>
      <c r="D258" s="136"/>
      <c r="E258" s="137"/>
      <c r="F258" s="138"/>
      <c r="G258" s="136"/>
      <c r="H258" s="136"/>
      <c r="I258" s="136"/>
      <c r="J258" s="139"/>
      <c r="K258" s="140"/>
      <c r="L258" s="141"/>
      <c r="M258" s="142"/>
      <c r="N258" s="136"/>
      <c r="O258" s="136"/>
      <c r="P258" s="136"/>
      <c r="Q258" s="136"/>
    </row>
    <row r="259" spans="2:17" ht="26" x14ac:dyDescent="0.35">
      <c r="B259" s="135" t="s">
        <v>622</v>
      </c>
      <c r="C259" s="147" t="str">
        <f t="shared" si="3"/>
        <v>2017/18 Financial YearSelect FRS from list hereRef 254</v>
      </c>
      <c r="D259" s="136"/>
      <c r="E259" s="137"/>
      <c r="F259" s="138"/>
      <c r="G259" s="136"/>
      <c r="H259" s="136"/>
      <c r="I259" s="136"/>
      <c r="J259" s="139"/>
      <c r="K259" s="140"/>
      <c r="L259" s="141"/>
      <c r="M259" s="142"/>
      <c r="N259" s="136"/>
      <c r="O259" s="136"/>
      <c r="P259" s="136"/>
      <c r="Q259" s="136"/>
    </row>
    <row r="260" spans="2:17" ht="26" x14ac:dyDescent="0.35">
      <c r="B260" s="135" t="s">
        <v>623</v>
      </c>
      <c r="C260" s="147" t="str">
        <f t="shared" si="3"/>
        <v>2017/18 Financial YearSelect FRS from list hereRef 255</v>
      </c>
      <c r="D260" s="136"/>
      <c r="E260" s="137"/>
      <c r="F260" s="138"/>
      <c r="G260" s="136"/>
      <c r="H260" s="136"/>
      <c r="I260" s="136"/>
      <c r="J260" s="139"/>
      <c r="K260" s="140"/>
      <c r="L260" s="141"/>
      <c r="M260" s="142"/>
      <c r="N260" s="136"/>
      <c r="O260" s="136"/>
      <c r="P260" s="136"/>
      <c r="Q260" s="136"/>
    </row>
    <row r="261" spans="2:17" ht="26" x14ac:dyDescent="0.35">
      <c r="B261" s="135" t="s">
        <v>624</v>
      </c>
      <c r="C261" s="147" t="str">
        <f t="shared" si="3"/>
        <v>2017/18 Financial YearSelect FRS from list hereRef 256</v>
      </c>
      <c r="D261" s="136"/>
      <c r="E261" s="137"/>
      <c r="F261" s="138"/>
      <c r="G261" s="136"/>
      <c r="H261" s="136"/>
      <c r="I261" s="136"/>
      <c r="J261" s="139"/>
      <c r="K261" s="140"/>
      <c r="L261" s="141"/>
      <c r="M261" s="142"/>
      <c r="N261" s="136"/>
      <c r="O261" s="136"/>
      <c r="P261" s="136"/>
      <c r="Q261" s="136"/>
    </row>
    <row r="262" spans="2:17" ht="26" x14ac:dyDescent="0.35">
      <c r="B262" s="135" t="s">
        <v>625</v>
      </c>
      <c r="C262" s="147" t="str">
        <f t="shared" si="3"/>
        <v>2017/18 Financial YearSelect FRS from list hereRef 257</v>
      </c>
      <c r="D262" s="136"/>
      <c r="E262" s="137"/>
      <c r="F262" s="138"/>
      <c r="G262" s="136"/>
      <c r="H262" s="136"/>
      <c r="I262" s="136"/>
      <c r="J262" s="139"/>
      <c r="K262" s="140"/>
      <c r="L262" s="141"/>
      <c r="M262" s="142"/>
      <c r="N262" s="136"/>
      <c r="O262" s="136"/>
      <c r="P262" s="136"/>
      <c r="Q262" s="136"/>
    </row>
    <row r="263" spans="2:17" ht="26" x14ac:dyDescent="0.35">
      <c r="B263" s="135" t="s">
        <v>626</v>
      </c>
      <c r="C263" s="147" t="str">
        <f t="shared" ref="C263:C326" si="4">CONCATENATE(E$3,E$2,B263)</f>
        <v>2017/18 Financial YearSelect FRS from list hereRef 258</v>
      </c>
      <c r="D263" s="136"/>
      <c r="E263" s="137"/>
      <c r="F263" s="138"/>
      <c r="G263" s="136"/>
      <c r="H263" s="136"/>
      <c r="I263" s="136"/>
      <c r="J263" s="139"/>
      <c r="K263" s="140"/>
      <c r="L263" s="141"/>
      <c r="M263" s="142"/>
      <c r="N263" s="136"/>
      <c r="O263" s="136"/>
      <c r="P263" s="136"/>
      <c r="Q263" s="136"/>
    </row>
    <row r="264" spans="2:17" ht="26" x14ac:dyDescent="0.35">
      <c r="B264" s="135" t="s">
        <v>627</v>
      </c>
      <c r="C264" s="147" t="str">
        <f t="shared" si="4"/>
        <v>2017/18 Financial YearSelect FRS from list hereRef 259</v>
      </c>
      <c r="D264" s="136"/>
      <c r="E264" s="137"/>
      <c r="F264" s="138"/>
      <c r="G264" s="136"/>
      <c r="H264" s="136"/>
      <c r="I264" s="136"/>
      <c r="J264" s="139"/>
      <c r="K264" s="140"/>
      <c r="L264" s="141"/>
      <c r="M264" s="142"/>
      <c r="N264" s="136"/>
      <c r="O264" s="136"/>
      <c r="P264" s="136"/>
      <c r="Q264" s="136"/>
    </row>
    <row r="265" spans="2:17" ht="26" x14ac:dyDescent="0.35">
      <c r="B265" s="135" t="s">
        <v>628</v>
      </c>
      <c r="C265" s="147" t="str">
        <f t="shared" si="4"/>
        <v>2017/18 Financial YearSelect FRS from list hereRef 260</v>
      </c>
      <c r="D265" s="136"/>
      <c r="E265" s="137"/>
      <c r="F265" s="138"/>
      <c r="G265" s="136"/>
      <c r="H265" s="136"/>
      <c r="I265" s="136"/>
      <c r="J265" s="139"/>
      <c r="K265" s="140"/>
      <c r="L265" s="141"/>
      <c r="M265" s="142"/>
      <c r="N265" s="136"/>
      <c r="O265" s="136"/>
      <c r="P265" s="136"/>
      <c r="Q265" s="136"/>
    </row>
    <row r="266" spans="2:17" ht="26" x14ac:dyDescent="0.35">
      <c r="B266" s="135" t="s">
        <v>629</v>
      </c>
      <c r="C266" s="147" t="str">
        <f t="shared" si="4"/>
        <v>2017/18 Financial YearSelect FRS from list hereRef 261</v>
      </c>
      <c r="D266" s="136"/>
      <c r="E266" s="137"/>
      <c r="F266" s="138"/>
      <c r="G266" s="136"/>
      <c r="H266" s="136"/>
      <c r="I266" s="136"/>
      <c r="J266" s="139"/>
      <c r="K266" s="140"/>
      <c r="L266" s="141"/>
      <c r="M266" s="142"/>
      <c r="N266" s="136"/>
      <c r="O266" s="136"/>
      <c r="P266" s="136"/>
      <c r="Q266" s="136"/>
    </row>
    <row r="267" spans="2:17" ht="26" x14ac:dyDescent="0.35">
      <c r="B267" s="135" t="s">
        <v>630</v>
      </c>
      <c r="C267" s="147" t="str">
        <f t="shared" si="4"/>
        <v>2017/18 Financial YearSelect FRS from list hereRef 262</v>
      </c>
      <c r="D267" s="136"/>
      <c r="E267" s="137"/>
      <c r="F267" s="138"/>
      <c r="G267" s="136"/>
      <c r="H267" s="136"/>
      <c r="I267" s="136"/>
      <c r="J267" s="139"/>
      <c r="K267" s="140"/>
      <c r="L267" s="141"/>
      <c r="M267" s="142"/>
      <c r="N267" s="136"/>
      <c r="O267" s="136"/>
      <c r="P267" s="136"/>
      <c r="Q267" s="136"/>
    </row>
    <row r="268" spans="2:17" ht="26" x14ac:dyDescent="0.35">
      <c r="B268" s="135" t="s">
        <v>631</v>
      </c>
      <c r="C268" s="147" t="str">
        <f t="shared" si="4"/>
        <v>2017/18 Financial YearSelect FRS from list hereRef 263</v>
      </c>
      <c r="D268" s="136"/>
      <c r="E268" s="137"/>
      <c r="F268" s="138"/>
      <c r="G268" s="136"/>
      <c r="H268" s="136"/>
      <c r="I268" s="136"/>
      <c r="J268" s="139"/>
      <c r="K268" s="140"/>
      <c r="L268" s="141"/>
      <c r="M268" s="142"/>
      <c r="N268" s="136"/>
      <c r="O268" s="136"/>
      <c r="P268" s="136"/>
      <c r="Q268" s="136"/>
    </row>
    <row r="269" spans="2:17" ht="26" x14ac:dyDescent="0.35">
      <c r="B269" s="135" t="s">
        <v>632</v>
      </c>
      <c r="C269" s="147" t="str">
        <f t="shared" si="4"/>
        <v>2017/18 Financial YearSelect FRS from list hereRef 264</v>
      </c>
      <c r="D269" s="136"/>
      <c r="E269" s="137"/>
      <c r="F269" s="138"/>
      <c r="G269" s="136"/>
      <c r="H269" s="136"/>
      <c r="I269" s="136"/>
      <c r="J269" s="139"/>
      <c r="K269" s="140"/>
      <c r="L269" s="141"/>
      <c r="M269" s="142"/>
      <c r="N269" s="136"/>
      <c r="O269" s="136"/>
      <c r="P269" s="136"/>
      <c r="Q269" s="136"/>
    </row>
    <row r="270" spans="2:17" ht="26" x14ac:dyDescent="0.35">
      <c r="B270" s="135" t="s">
        <v>633</v>
      </c>
      <c r="C270" s="147" t="str">
        <f t="shared" si="4"/>
        <v>2017/18 Financial YearSelect FRS from list hereRef 265</v>
      </c>
      <c r="D270" s="136"/>
      <c r="E270" s="137"/>
      <c r="F270" s="138"/>
      <c r="G270" s="136"/>
      <c r="H270" s="136"/>
      <c r="I270" s="136"/>
      <c r="J270" s="139"/>
      <c r="K270" s="140"/>
      <c r="L270" s="141"/>
      <c r="M270" s="142"/>
      <c r="N270" s="136"/>
      <c r="O270" s="136"/>
      <c r="P270" s="136"/>
      <c r="Q270" s="136"/>
    </row>
    <row r="271" spans="2:17" ht="26" x14ac:dyDescent="0.35">
      <c r="B271" s="135" t="s">
        <v>634</v>
      </c>
      <c r="C271" s="147" t="str">
        <f t="shared" si="4"/>
        <v>2017/18 Financial YearSelect FRS from list hereRef 266</v>
      </c>
      <c r="D271" s="136"/>
      <c r="E271" s="137"/>
      <c r="F271" s="138"/>
      <c r="G271" s="136"/>
      <c r="H271" s="136"/>
      <c r="I271" s="136"/>
      <c r="J271" s="139"/>
      <c r="K271" s="140"/>
      <c r="L271" s="141"/>
      <c r="M271" s="142"/>
      <c r="N271" s="136"/>
      <c r="O271" s="136"/>
      <c r="P271" s="136"/>
      <c r="Q271" s="136"/>
    </row>
    <row r="272" spans="2:17" ht="26" x14ac:dyDescent="0.35">
      <c r="B272" s="135" t="s">
        <v>635</v>
      </c>
      <c r="C272" s="147" t="str">
        <f t="shared" si="4"/>
        <v>2017/18 Financial YearSelect FRS from list hereRef 267</v>
      </c>
      <c r="D272" s="136"/>
      <c r="E272" s="137"/>
      <c r="F272" s="138"/>
      <c r="G272" s="136"/>
      <c r="H272" s="136"/>
      <c r="I272" s="136"/>
      <c r="J272" s="139"/>
      <c r="K272" s="140"/>
      <c r="L272" s="141"/>
      <c r="M272" s="142"/>
      <c r="N272" s="136"/>
      <c r="O272" s="136"/>
      <c r="P272" s="136"/>
      <c r="Q272" s="136"/>
    </row>
    <row r="273" spans="2:17" ht="26" x14ac:dyDescent="0.35">
      <c r="B273" s="135" t="s">
        <v>636</v>
      </c>
      <c r="C273" s="147" t="str">
        <f t="shared" si="4"/>
        <v>2017/18 Financial YearSelect FRS from list hereRef 268</v>
      </c>
      <c r="D273" s="136"/>
      <c r="E273" s="137"/>
      <c r="F273" s="138"/>
      <c r="G273" s="136"/>
      <c r="H273" s="136"/>
      <c r="I273" s="136"/>
      <c r="J273" s="139"/>
      <c r="K273" s="140"/>
      <c r="L273" s="141"/>
      <c r="M273" s="142"/>
      <c r="N273" s="136"/>
      <c r="O273" s="136"/>
      <c r="P273" s="136"/>
      <c r="Q273" s="136"/>
    </row>
    <row r="274" spans="2:17" ht="26" x14ac:dyDescent="0.35">
      <c r="B274" s="135" t="s">
        <v>637</v>
      </c>
      <c r="C274" s="147" t="str">
        <f t="shared" si="4"/>
        <v>2017/18 Financial YearSelect FRS from list hereRef 269</v>
      </c>
      <c r="D274" s="136"/>
      <c r="E274" s="137"/>
      <c r="F274" s="138"/>
      <c r="G274" s="136"/>
      <c r="H274" s="136"/>
      <c r="I274" s="136"/>
      <c r="J274" s="139"/>
      <c r="K274" s="140"/>
      <c r="L274" s="141"/>
      <c r="M274" s="142"/>
      <c r="N274" s="136"/>
      <c r="O274" s="136"/>
      <c r="P274" s="136"/>
      <c r="Q274" s="136"/>
    </row>
    <row r="275" spans="2:17" ht="26" x14ac:dyDescent="0.35">
      <c r="B275" s="135" t="s">
        <v>638</v>
      </c>
      <c r="C275" s="147" t="str">
        <f t="shared" si="4"/>
        <v>2017/18 Financial YearSelect FRS from list hereRef 270</v>
      </c>
      <c r="D275" s="136"/>
      <c r="E275" s="137"/>
      <c r="F275" s="138"/>
      <c r="G275" s="136"/>
      <c r="H275" s="136"/>
      <c r="I275" s="136"/>
      <c r="J275" s="139"/>
      <c r="K275" s="140"/>
      <c r="L275" s="141"/>
      <c r="M275" s="142"/>
      <c r="N275" s="136"/>
      <c r="O275" s="136"/>
      <c r="P275" s="136"/>
      <c r="Q275" s="136"/>
    </row>
    <row r="276" spans="2:17" ht="26" x14ac:dyDescent="0.35">
      <c r="B276" s="135" t="s">
        <v>639</v>
      </c>
      <c r="C276" s="147" t="str">
        <f t="shared" si="4"/>
        <v>2017/18 Financial YearSelect FRS from list hereRef 271</v>
      </c>
      <c r="D276" s="136"/>
      <c r="E276" s="137"/>
      <c r="F276" s="138"/>
      <c r="G276" s="136"/>
      <c r="H276" s="136"/>
      <c r="I276" s="136"/>
      <c r="J276" s="139"/>
      <c r="K276" s="140"/>
      <c r="L276" s="141"/>
      <c r="M276" s="142"/>
      <c r="N276" s="136"/>
      <c r="O276" s="136"/>
      <c r="P276" s="136"/>
      <c r="Q276" s="136"/>
    </row>
    <row r="277" spans="2:17" ht="26" x14ac:dyDescent="0.35">
      <c r="B277" s="135" t="s">
        <v>640</v>
      </c>
      <c r="C277" s="147" t="str">
        <f t="shared" si="4"/>
        <v>2017/18 Financial YearSelect FRS from list hereRef 272</v>
      </c>
      <c r="D277" s="136"/>
      <c r="E277" s="137"/>
      <c r="F277" s="138"/>
      <c r="G277" s="136"/>
      <c r="H277" s="136"/>
      <c r="I277" s="136"/>
      <c r="J277" s="139"/>
      <c r="K277" s="140"/>
      <c r="L277" s="141"/>
      <c r="M277" s="142"/>
      <c r="N277" s="136"/>
      <c r="O277" s="136"/>
      <c r="P277" s="136"/>
      <c r="Q277" s="136"/>
    </row>
    <row r="278" spans="2:17" ht="26" x14ac:dyDescent="0.35">
      <c r="B278" s="135" t="s">
        <v>641</v>
      </c>
      <c r="C278" s="147" t="str">
        <f t="shared" si="4"/>
        <v>2017/18 Financial YearSelect FRS from list hereRef 273</v>
      </c>
      <c r="D278" s="136"/>
      <c r="E278" s="137"/>
      <c r="F278" s="138"/>
      <c r="G278" s="136"/>
      <c r="H278" s="136"/>
      <c r="I278" s="136"/>
      <c r="J278" s="139"/>
      <c r="K278" s="140"/>
      <c r="L278" s="141"/>
      <c r="M278" s="142"/>
      <c r="N278" s="136"/>
      <c r="O278" s="136"/>
      <c r="P278" s="136"/>
      <c r="Q278" s="136"/>
    </row>
    <row r="279" spans="2:17" ht="26" x14ac:dyDescent="0.35">
      <c r="B279" s="135" t="s">
        <v>642</v>
      </c>
      <c r="C279" s="147" t="str">
        <f t="shared" si="4"/>
        <v>2017/18 Financial YearSelect FRS from list hereRef 274</v>
      </c>
      <c r="D279" s="136"/>
      <c r="E279" s="137"/>
      <c r="F279" s="138"/>
      <c r="G279" s="136"/>
      <c r="H279" s="136"/>
      <c r="I279" s="136"/>
      <c r="J279" s="139"/>
      <c r="K279" s="140"/>
      <c r="L279" s="141"/>
      <c r="M279" s="142"/>
      <c r="N279" s="136"/>
      <c r="O279" s="136"/>
      <c r="P279" s="136"/>
      <c r="Q279" s="136"/>
    </row>
    <row r="280" spans="2:17" ht="26" x14ac:dyDescent="0.35">
      <c r="B280" s="135" t="s">
        <v>643</v>
      </c>
      <c r="C280" s="147" t="str">
        <f t="shared" si="4"/>
        <v>2017/18 Financial YearSelect FRS from list hereRef 275</v>
      </c>
      <c r="D280" s="136"/>
      <c r="E280" s="137"/>
      <c r="F280" s="138"/>
      <c r="G280" s="136"/>
      <c r="H280" s="136"/>
      <c r="I280" s="136"/>
      <c r="J280" s="139"/>
      <c r="K280" s="140"/>
      <c r="L280" s="141"/>
      <c r="M280" s="142"/>
      <c r="N280" s="136"/>
      <c r="O280" s="136"/>
      <c r="P280" s="136"/>
      <c r="Q280" s="136"/>
    </row>
    <row r="281" spans="2:17" ht="26" x14ac:dyDescent="0.35">
      <c r="B281" s="135" t="s">
        <v>644</v>
      </c>
      <c r="C281" s="147" t="str">
        <f t="shared" si="4"/>
        <v>2017/18 Financial YearSelect FRS from list hereRef 276</v>
      </c>
      <c r="D281" s="136"/>
      <c r="E281" s="137"/>
      <c r="F281" s="138"/>
      <c r="G281" s="136"/>
      <c r="H281" s="136"/>
      <c r="I281" s="136"/>
      <c r="J281" s="139"/>
      <c r="K281" s="140"/>
      <c r="L281" s="141"/>
      <c r="M281" s="142"/>
      <c r="N281" s="136"/>
      <c r="O281" s="136"/>
      <c r="P281" s="136"/>
      <c r="Q281" s="136"/>
    </row>
    <row r="282" spans="2:17" ht="26" x14ac:dyDescent="0.35">
      <c r="B282" s="135" t="s">
        <v>645</v>
      </c>
      <c r="C282" s="147" t="str">
        <f t="shared" si="4"/>
        <v>2017/18 Financial YearSelect FRS from list hereRef 277</v>
      </c>
      <c r="D282" s="136"/>
      <c r="E282" s="137"/>
      <c r="F282" s="138"/>
      <c r="G282" s="136"/>
      <c r="H282" s="136"/>
      <c r="I282" s="136"/>
      <c r="J282" s="139"/>
      <c r="K282" s="140"/>
      <c r="L282" s="141"/>
      <c r="M282" s="142"/>
      <c r="N282" s="136"/>
      <c r="O282" s="136"/>
      <c r="P282" s="136"/>
      <c r="Q282" s="136"/>
    </row>
    <row r="283" spans="2:17" ht="26" x14ac:dyDescent="0.35">
      <c r="B283" s="135" t="s">
        <v>646</v>
      </c>
      <c r="C283" s="147" t="str">
        <f t="shared" si="4"/>
        <v>2017/18 Financial YearSelect FRS from list hereRef 278</v>
      </c>
      <c r="D283" s="136"/>
      <c r="E283" s="137"/>
      <c r="F283" s="138"/>
      <c r="G283" s="136"/>
      <c r="H283" s="136"/>
      <c r="I283" s="136"/>
      <c r="J283" s="139"/>
      <c r="K283" s="140"/>
      <c r="L283" s="141"/>
      <c r="M283" s="142"/>
      <c r="N283" s="136"/>
      <c r="O283" s="136"/>
      <c r="P283" s="136"/>
      <c r="Q283" s="136"/>
    </row>
    <row r="284" spans="2:17" ht="26" x14ac:dyDescent="0.35">
      <c r="B284" s="135" t="s">
        <v>647</v>
      </c>
      <c r="C284" s="147" t="str">
        <f t="shared" si="4"/>
        <v>2017/18 Financial YearSelect FRS from list hereRef 279</v>
      </c>
      <c r="D284" s="136"/>
      <c r="E284" s="137"/>
      <c r="F284" s="138"/>
      <c r="G284" s="136"/>
      <c r="H284" s="136"/>
      <c r="I284" s="136"/>
      <c r="J284" s="139"/>
      <c r="K284" s="140"/>
      <c r="L284" s="141"/>
      <c r="M284" s="142"/>
      <c r="N284" s="136"/>
      <c r="O284" s="136"/>
      <c r="P284" s="136"/>
      <c r="Q284" s="136"/>
    </row>
    <row r="285" spans="2:17" ht="26" x14ac:dyDescent="0.35">
      <c r="B285" s="135" t="s">
        <v>648</v>
      </c>
      <c r="C285" s="147" t="str">
        <f t="shared" si="4"/>
        <v>2017/18 Financial YearSelect FRS from list hereRef 280</v>
      </c>
      <c r="D285" s="136"/>
      <c r="E285" s="137"/>
      <c r="F285" s="138"/>
      <c r="G285" s="136"/>
      <c r="H285" s="136"/>
      <c r="I285" s="136"/>
      <c r="J285" s="139"/>
      <c r="K285" s="140"/>
      <c r="L285" s="141"/>
      <c r="M285" s="142"/>
      <c r="N285" s="136"/>
      <c r="O285" s="136"/>
      <c r="P285" s="136"/>
      <c r="Q285" s="136"/>
    </row>
    <row r="286" spans="2:17" ht="26" x14ac:dyDescent="0.35">
      <c r="B286" s="135" t="s">
        <v>649</v>
      </c>
      <c r="C286" s="147" t="str">
        <f t="shared" si="4"/>
        <v>2017/18 Financial YearSelect FRS from list hereRef 281</v>
      </c>
      <c r="D286" s="136"/>
      <c r="E286" s="137"/>
      <c r="F286" s="138"/>
      <c r="G286" s="136"/>
      <c r="H286" s="136"/>
      <c r="I286" s="136"/>
      <c r="J286" s="139"/>
      <c r="K286" s="140"/>
      <c r="L286" s="141"/>
      <c r="M286" s="142"/>
      <c r="N286" s="136"/>
      <c r="O286" s="136"/>
      <c r="P286" s="136"/>
      <c r="Q286" s="136"/>
    </row>
    <row r="287" spans="2:17" ht="26" x14ac:dyDescent="0.35">
      <c r="B287" s="135" t="s">
        <v>650</v>
      </c>
      <c r="C287" s="147" t="str">
        <f t="shared" si="4"/>
        <v>2017/18 Financial YearSelect FRS from list hereRef 282</v>
      </c>
      <c r="D287" s="136"/>
      <c r="E287" s="137"/>
      <c r="F287" s="138"/>
      <c r="G287" s="136"/>
      <c r="H287" s="136"/>
      <c r="I287" s="136"/>
      <c r="J287" s="139"/>
      <c r="K287" s="140"/>
      <c r="L287" s="141"/>
      <c r="M287" s="142"/>
      <c r="N287" s="136"/>
      <c r="O287" s="136"/>
      <c r="P287" s="136"/>
      <c r="Q287" s="136"/>
    </row>
    <row r="288" spans="2:17" ht="26" x14ac:dyDescent="0.35">
      <c r="B288" s="135" t="s">
        <v>651</v>
      </c>
      <c r="C288" s="147" t="str">
        <f t="shared" si="4"/>
        <v>2017/18 Financial YearSelect FRS from list hereRef 283</v>
      </c>
      <c r="D288" s="136"/>
      <c r="E288" s="137"/>
      <c r="F288" s="138"/>
      <c r="G288" s="136"/>
      <c r="H288" s="136"/>
      <c r="I288" s="136"/>
      <c r="J288" s="139"/>
      <c r="K288" s="140"/>
      <c r="L288" s="141"/>
      <c r="M288" s="142"/>
      <c r="N288" s="136"/>
      <c r="O288" s="136"/>
      <c r="P288" s="136"/>
      <c r="Q288" s="136"/>
    </row>
    <row r="289" spans="2:17" ht="26" x14ac:dyDescent="0.35">
      <c r="B289" s="135" t="s">
        <v>652</v>
      </c>
      <c r="C289" s="147" t="str">
        <f t="shared" si="4"/>
        <v>2017/18 Financial YearSelect FRS from list hereRef 284</v>
      </c>
      <c r="D289" s="136"/>
      <c r="E289" s="137"/>
      <c r="F289" s="138"/>
      <c r="G289" s="136"/>
      <c r="H289" s="136"/>
      <c r="I289" s="136"/>
      <c r="J289" s="139"/>
      <c r="K289" s="140"/>
      <c r="L289" s="141"/>
      <c r="M289" s="142"/>
      <c r="N289" s="136"/>
      <c r="O289" s="136"/>
      <c r="P289" s="136"/>
      <c r="Q289" s="136"/>
    </row>
    <row r="290" spans="2:17" ht="26" x14ac:dyDescent="0.35">
      <c r="B290" s="135" t="s">
        <v>653</v>
      </c>
      <c r="C290" s="147" t="str">
        <f t="shared" si="4"/>
        <v>2017/18 Financial YearSelect FRS from list hereRef 285</v>
      </c>
      <c r="D290" s="136"/>
      <c r="E290" s="137"/>
      <c r="F290" s="138"/>
      <c r="G290" s="136"/>
      <c r="H290" s="136"/>
      <c r="I290" s="136"/>
      <c r="J290" s="139"/>
      <c r="K290" s="140"/>
      <c r="L290" s="141"/>
      <c r="M290" s="142"/>
      <c r="N290" s="136"/>
      <c r="O290" s="136"/>
      <c r="P290" s="136"/>
      <c r="Q290" s="136"/>
    </row>
    <row r="291" spans="2:17" ht="26" x14ac:dyDescent="0.35">
      <c r="B291" s="135" t="s">
        <v>654</v>
      </c>
      <c r="C291" s="147" t="str">
        <f t="shared" si="4"/>
        <v>2017/18 Financial YearSelect FRS from list hereRef 286</v>
      </c>
      <c r="D291" s="136"/>
      <c r="E291" s="137"/>
      <c r="F291" s="138"/>
      <c r="G291" s="136"/>
      <c r="H291" s="136"/>
      <c r="I291" s="136"/>
      <c r="J291" s="139"/>
      <c r="K291" s="140"/>
      <c r="L291" s="141"/>
      <c r="M291" s="142"/>
      <c r="N291" s="136"/>
      <c r="O291" s="136"/>
      <c r="P291" s="136"/>
      <c r="Q291" s="136"/>
    </row>
    <row r="292" spans="2:17" ht="26" x14ac:dyDescent="0.35">
      <c r="B292" s="135" t="s">
        <v>655</v>
      </c>
      <c r="C292" s="147" t="str">
        <f t="shared" si="4"/>
        <v>2017/18 Financial YearSelect FRS from list hereRef 287</v>
      </c>
      <c r="D292" s="136"/>
      <c r="E292" s="137"/>
      <c r="F292" s="138"/>
      <c r="G292" s="136"/>
      <c r="H292" s="136"/>
      <c r="I292" s="136"/>
      <c r="J292" s="139"/>
      <c r="K292" s="140"/>
      <c r="L292" s="141"/>
      <c r="M292" s="142"/>
      <c r="N292" s="136"/>
      <c r="O292" s="136"/>
      <c r="P292" s="136"/>
      <c r="Q292" s="136"/>
    </row>
    <row r="293" spans="2:17" ht="26" x14ac:dyDescent="0.35">
      <c r="B293" s="135" t="s">
        <v>656</v>
      </c>
      <c r="C293" s="147" t="str">
        <f t="shared" si="4"/>
        <v>2017/18 Financial YearSelect FRS from list hereRef 288</v>
      </c>
      <c r="D293" s="136"/>
      <c r="E293" s="137"/>
      <c r="F293" s="138"/>
      <c r="G293" s="136"/>
      <c r="H293" s="136"/>
      <c r="I293" s="136"/>
      <c r="J293" s="139"/>
      <c r="K293" s="140"/>
      <c r="L293" s="141"/>
      <c r="M293" s="142"/>
      <c r="N293" s="136"/>
      <c r="O293" s="136"/>
      <c r="P293" s="136"/>
      <c r="Q293" s="136"/>
    </row>
    <row r="294" spans="2:17" ht="26" x14ac:dyDescent="0.35">
      <c r="B294" s="135" t="s">
        <v>657</v>
      </c>
      <c r="C294" s="147" t="str">
        <f t="shared" si="4"/>
        <v>2017/18 Financial YearSelect FRS from list hereRef 289</v>
      </c>
      <c r="D294" s="136"/>
      <c r="E294" s="137"/>
      <c r="F294" s="138"/>
      <c r="G294" s="136"/>
      <c r="H294" s="136"/>
      <c r="I294" s="136"/>
      <c r="J294" s="139"/>
      <c r="K294" s="140"/>
      <c r="L294" s="141"/>
      <c r="M294" s="142"/>
      <c r="N294" s="136"/>
      <c r="O294" s="136"/>
      <c r="P294" s="136"/>
      <c r="Q294" s="136"/>
    </row>
    <row r="295" spans="2:17" ht="26" x14ac:dyDescent="0.35">
      <c r="B295" s="135" t="s">
        <v>658</v>
      </c>
      <c r="C295" s="147" t="str">
        <f t="shared" si="4"/>
        <v>2017/18 Financial YearSelect FRS from list hereRef 290</v>
      </c>
      <c r="D295" s="136"/>
      <c r="E295" s="137"/>
      <c r="F295" s="138"/>
      <c r="G295" s="136"/>
      <c r="H295" s="136"/>
      <c r="I295" s="136"/>
      <c r="J295" s="139"/>
      <c r="K295" s="140"/>
      <c r="L295" s="141"/>
      <c r="M295" s="142"/>
      <c r="N295" s="136"/>
      <c r="O295" s="136"/>
      <c r="P295" s="136"/>
      <c r="Q295" s="136"/>
    </row>
    <row r="296" spans="2:17" ht="26" x14ac:dyDescent="0.35">
      <c r="B296" s="135" t="s">
        <v>659</v>
      </c>
      <c r="C296" s="147" t="str">
        <f t="shared" si="4"/>
        <v>2017/18 Financial YearSelect FRS from list hereRef 291</v>
      </c>
      <c r="D296" s="136"/>
      <c r="E296" s="137"/>
      <c r="F296" s="138"/>
      <c r="G296" s="136"/>
      <c r="H296" s="136"/>
      <c r="I296" s="136"/>
      <c r="J296" s="139"/>
      <c r="K296" s="140"/>
      <c r="L296" s="141"/>
      <c r="M296" s="142"/>
      <c r="N296" s="136"/>
      <c r="O296" s="136"/>
      <c r="P296" s="136"/>
      <c r="Q296" s="136"/>
    </row>
    <row r="297" spans="2:17" ht="26" x14ac:dyDescent="0.35">
      <c r="B297" s="135" t="s">
        <v>660</v>
      </c>
      <c r="C297" s="147" t="str">
        <f t="shared" si="4"/>
        <v>2017/18 Financial YearSelect FRS from list hereRef 292</v>
      </c>
      <c r="D297" s="136"/>
      <c r="E297" s="137"/>
      <c r="F297" s="138"/>
      <c r="G297" s="136"/>
      <c r="H297" s="136"/>
      <c r="I297" s="136"/>
      <c r="J297" s="139"/>
      <c r="K297" s="140"/>
      <c r="L297" s="141"/>
      <c r="M297" s="142"/>
      <c r="N297" s="136"/>
      <c r="O297" s="136"/>
      <c r="P297" s="136"/>
      <c r="Q297" s="136"/>
    </row>
    <row r="298" spans="2:17" ht="26" x14ac:dyDescent="0.35">
      <c r="B298" s="135" t="s">
        <v>661</v>
      </c>
      <c r="C298" s="147" t="str">
        <f t="shared" si="4"/>
        <v>2017/18 Financial YearSelect FRS from list hereRef 293</v>
      </c>
      <c r="D298" s="136"/>
      <c r="E298" s="137"/>
      <c r="F298" s="138"/>
      <c r="G298" s="136"/>
      <c r="H298" s="136"/>
      <c r="I298" s="136"/>
      <c r="J298" s="139"/>
      <c r="K298" s="140"/>
      <c r="L298" s="141"/>
      <c r="M298" s="142"/>
      <c r="N298" s="136"/>
      <c r="O298" s="136"/>
      <c r="P298" s="136"/>
      <c r="Q298" s="136"/>
    </row>
    <row r="299" spans="2:17" ht="26" x14ac:dyDescent="0.35">
      <c r="B299" s="135" t="s">
        <v>662</v>
      </c>
      <c r="C299" s="147" t="str">
        <f t="shared" si="4"/>
        <v>2017/18 Financial YearSelect FRS from list hereRef 294</v>
      </c>
      <c r="D299" s="136"/>
      <c r="E299" s="137"/>
      <c r="F299" s="138"/>
      <c r="G299" s="136"/>
      <c r="H299" s="136"/>
      <c r="I299" s="136"/>
      <c r="J299" s="139"/>
      <c r="K299" s="140"/>
      <c r="L299" s="141"/>
      <c r="M299" s="142"/>
      <c r="N299" s="136"/>
      <c r="O299" s="136"/>
      <c r="P299" s="136"/>
      <c r="Q299" s="136"/>
    </row>
    <row r="300" spans="2:17" ht="26" x14ac:dyDescent="0.35">
      <c r="B300" s="135" t="s">
        <v>663</v>
      </c>
      <c r="C300" s="147" t="str">
        <f t="shared" si="4"/>
        <v>2017/18 Financial YearSelect FRS from list hereRef 295</v>
      </c>
      <c r="D300" s="136"/>
      <c r="E300" s="137"/>
      <c r="F300" s="138"/>
      <c r="G300" s="136"/>
      <c r="H300" s="136"/>
      <c r="I300" s="136"/>
      <c r="J300" s="139"/>
      <c r="K300" s="140"/>
      <c r="L300" s="141"/>
      <c r="M300" s="142"/>
      <c r="N300" s="136"/>
      <c r="O300" s="136"/>
      <c r="P300" s="136"/>
      <c r="Q300" s="136"/>
    </row>
    <row r="301" spans="2:17" ht="26" x14ac:dyDescent="0.35">
      <c r="B301" s="135" t="s">
        <v>664</v>
      </c>
      <c r="C301" s="147" t="str">
        <f t="shared" si="4"/>
        <v>2017/18 Financial YearSelect FRS from list hereRef 296</v>
      </c>
      <c r="D301" s="136"/>
      <c r="E301" s="137"/>
      <c r="F301" s="138"/>
      <c r="G301" s="136"/>
      <c r="H301" s="136"/>
      <c r="I301" s="136"/>
      <c r="J301" s="139"/>
      <c r="K301" s="140"/>
      <c r="L301" s="141"/>
      <c r="M301" s="142"/>
      <c r="N301" s="136"/>
      <c r="O301" s="136"/>
      <c r="P301" s="136"/>
      <c r="Q301" s="136"/>
    </row>
    <row r="302" spans="2:17" ht="26" x14ac:dyDescent="0.35">
      <c r="B302" s="135" t="s">
        <v>665</v>
      </c>
      <c r="C302" s="147" t="str">
        <f t="shared" si="4"/>
        <v>2017/18 Financial YearSelect FRS from list hereRef 297</v>
      </c>
      <c r="D302" s="136"/>
      <c r="E302" s="137"/>
      <c r="F302" s="138"/>
      <c r="G302" s="136"/>
      <c r="H302" s="136"/>
      <c r="I302" s="136"/>
      <c r="J302" s="139"/>
      <c r="K302" s="140"/>
      <c r="L302" s="141"/>
      <c r="M302" s="142"/>
      <c r="N302" s="136"/>
      <c r="O302" s="136"/>
      <c r="P302" s="136"/>
      <c r="Q302" s="136"/>
    </row>
    <row r="303" spans="2:17" ht="26" x14ac:dyDescent="0.35">
      <c r="B303" s="135" t="s">
        <v>666</v>
      </c>
      <c r="C303" s="147" t="str">
        <f t="shared" si="4"/>
        <v>2017/18 Financial YearSelect FRS from list hereRef 298</v>
      </c>
      <c r="D303" s="136"/>
      <c r="E303" s="137"/>
      <c r="F303" s="138"/>
      <c r="G303" s="136"/>
      <c r="H303" s="136"/>
      <c r="I303" s="136"/>
      <c r="J303" s="139"/>
      <c r="K303" s="140"/>
      <c r="L303" s="141"/>
      <c r="M303" s="142"/>
      <c r="N303" s="136"/>
      <c r="O303" s="136"/>
      <c r="P303" s="136"/>
      <c r="Q303" s="136"/>
    </row>
    <row r="304" spans="2:17" ht="26" x14ac:dyDescent="0.35">
      <c r="B304" s="135" t="s">
        <v>667</v>
      </c>
      <c r="C304" s="147" t="str">
        <f t="shared" si="4"/>
        <v>2017/18 Financial YearSelect FRS from list hereRef 299</v>
      </c>
      <c r="D304" s="136"/>
      <c r="E304" s="137"/>
      <c r="F304" s="138"/>
      <c r="G304" s="136"/>
      <c r="H304" s="136"/>
      <c r="I304" s="136"/>
      <c r="J304" s="139"/>
      <c r="K304" s="140"/>
      <c r="L304" s="141"/>
      <c r="M304" s="142"/>
      <c r="N304" s="136"/>
      <c r="O304" s="136"/>
      <c r="P304" s="136"/>
      <c r="Q304" s="136"/>
    </row>
    <row r="305" spans="2:17" ht="26" x14ac:dyDescent="0.35">
      <c r="B305" s="135" t="s">
        <v>668</v>
      </c>
      <c r="C305" s="147" t="str">
        <f t="shared" si="4"/>
        <v>2017/18 Financial YearSelect FRS from list hereRef 300</v>
      </c>
      <c r="D305" s="136"/>
      <c r="E305" s="137"/>
      <c r="F305" s="138"/>
      <c r="G305" s="136"/>
      <c r="H305" s="136"/>
      <c r="I305" s="136"/>
      <c r="J305" s="139"/>
      <c r="K305" s="140"/>
      <c r="L305" s="141"/>
      <c r="M305" s="142"/>
      <c r="N305" s="136"/>
      <c r="O305" s="136"/>
      <c r="P305" s="136"/>
      <c r="Q305" s="136"/>
    </row>
    <row r="306" spans="2:17" ht="26" x14ac:dyDescent="0.35">
      <c r="B306" s="135" t="s">
        <v>669</v>
      </c>
      <c r="C306" s="147" t="str">
        <f t="shared" si="4"/>
        <v>2017/18 Financial YearSelect FRS from list hereRef 301</v>
      </c>
      <c r="D306" s="136"/>
      <c r="E306" s="137"/>
      <c r="F306" s="138"/>
      <c r="G306" s="136"/>
      <c r="H306" s="136"/>
      <c r="I306" s="136"/>
      <c r="J306" s="139"/>
      <c r="K306" s="140"/>
      <c r="L306" s="141"/>
      <c r="M306" s="142"/>
      <c r="N306" s="136"/>
      <c r="O306" s="136"/>
      <c r="P306" s="136"/>
      <c r="Q306" s="136"/>
    </row>
    <row r="307" spans="2:17" ht="26" x14ac:dyDescent="0.35">
      <c r="B307" s="135" t="s">
        <v>670</v>
      </c>
      <c r="C307" s="147" t="str">
        <f t="shared" si="4"/>
        <v>2017/18 Financial YearSelect FRS from list hereRef 302</v>
      </c>
      <c r="D307" s="136"/>
      <c r="E307" s="137"/>
      <c r="F307" s="138"/>
      <c r="G307" s="136"/>
      <c r="H307" s="136"/>
      <c r="I307" s="136"/>
      <c r="J307" s="139"/>
      <c r="K307" s="140"/>
      <c r="L307" s="141"/>
      <c r="M307" s="142"/>
      <c r="N307" s="136"/>
      <c r="O307" s="136"/>
      <c r="P307" s="136"/>
      <c r="Q307" s="136"/>
    </row>
    <row r="308" spans="2:17" ht="26" x14ac:dyDescent="0.35">
      <c r="B308" s="135" t="s">
        <v>671</v>
      </c>
      <c r="C308" s="147" t="str">
        <f t="shared" si="4"/>
        <v>2017/18 Financial YearSelect FRS from list hereRef 303</v>
      </c>
      <c r="D308" s="136"/>
      <c r="E308" s="137"/>
      <c r="F308" s="138"/>
      <c r="G308" s="136"/>
      <c r="H308" s="136"/>
      <c r="I308" s="136"/>
      <c r="J308" s="139"/>
      <c r="K308" s="140"/>
      <c r="L308" s="141"/>
      <c r="M308" s="142"/>
      <c r="N308" s="136"/>
      <c r="O308" s="136"/>
      <c r="P308" s="136"/>
      <c r="Q308" s="136"/>
    </row>
    <row r="309" spans="2:17" ht="26" x14ac:dyDescent="0.35">
      <c r="B309" s="135" t="s">
        <v>672</v>
      </c>
      <c r="C309" s="147" t="str">
        <f t="shared" si="4"/>
        <v>2017/18 Financial YearSelect FRS from list hereRef 304</v>
      </c>
      <c r="D309" s="136"/>
      <c r="E309" s="137"/>
      <c r="F309" s="138"/>
      <c r="G309" s="136"/>
      <c r="H309" s="136"/>
      <c r="I309" s="136"/>
      <c r="J309" s="139"/>
      <c r="K309" s="140"/>
      <c r="L309" s="141"/>
      <c r="M309" s="142"/>
      <c r="N309" s="136"/>
      <c r="O309" s="136"/>
      <c r="P309" s="136"/>
      <c r="Q309" s="136"/>
    </row>
    <row r="310" spans="2:17" ht="26" x14ac:dyDescent="0.35">
      <c r="B310" s="135" t="s">
        <v>673</v>
      </c>
      <c r="C310" s="147" t="str">
        <f t="shared" si="4"/>
        <v>2017/18 Financial YearSelect FRS from list hereRef 305</v>
      </c>
      <c r="D310" s="136"/>
      <c r="E310" s="137"/>
      <c r="F310" s="138"/>
      <c r="G310" s="136"/>
      <c r="H310" s="136"/>
      <c r="I310" s="136"/>
      <c r="J310" s="139"/>
      <c r="K310" s="140"/>
      <c r="L310" s="141"/>
      <c r="M310" s="142"/>
      <c r="N310" s="136"/>
      <c r="O310" s="136"/>
      <c r="P310" s="136"/>
      <c r="Q310" s="136"/>
    </row>
    <row r="311" spans="2:17" ht="26" x14ac:dyDescent="0.35">
      <c r="B311" s="135" t="s">
        <v>674</v>
      </c>
      <c r="C311" s="147" t="str">
        <f t="shared" si="4"/>
        <v>2017/18 Financial YearSelect FRS from list hereRef 306</v>
      </c>
      <c r="D311" s="136"/>
      <c r="E311" s="137"/>
      <c r="F311" s="138"/>
      <c r="G311" s="136"/>
      <c r="H311" s="136"/>
      <c r="I311" s="136"/>
      <c r="J311" s="139"/>
      <c r="K311" s="140"/>
      <c r="L311" s="141"/>
      <c r="M311" s="142"/>
      <c r="N311" s="136"/>
      <c r="O311" s="136"/>
      <c r="P311" s="136"/>
      <c r="Q311" s="136"/>
    </row>
    <row r="312" spans="2:17" ht="26" x14ac:dyDescent="0.35">
      <c r="B312" s="135" t="s">
        <v>675</v>
      </c>
      <c r="C312" s="147" t="str">
        <f t="shared" si="4"/>
        <v>2017/18 Financial YearSelect FRS from list hereRef 307</v>
      </c>
      <c r="D312" s="136"/>
      <c r="E312" s="137"/>
      <c r="F312" s="138"/>
      <c r="G312" s="136"/>
      <c r="H312" s="136"/>
      <c r="I312" s="136"/>
      <c r="J312" s="139"/>
      <c r="K312" s="140"/>
      <c r="L312" s="141"/>
      <c r="M312" s="142"/>
      <c r="N312" s="136"/>
      <c r="O312" s="136"/>
      <c r="P312" s="136"/>
      <c r="Q312" s="136"/>
    </row>
    <row r="313" spans="2:17" ht="26" x14ac:dyDescent="0.35">
      <c r="B313" s="135" t="s">
        <v>676</v>
      </c>
      <c r="C313" s="147" t="str">
        <f t="shared" si="4"/>
        <v>2017/18 Financial YearSelect FRS from list hereRef 308</v>
      </c>
      <c r="D313" s="136"/>
      <c r="E313" s="137"/>
      <c r="F313" s="138"/>
      <c r="G313" s="136"/>
      <c r="H313" s="136"/>
      <c r="I313" s="136"/>
      <c r="J313" s="139"/>
      <c r="K313" s="140"/>
      <c r="L313" s="141"/>
      <c r="M313" s="142"/>
      <c r="N313" s="136"/>
      <c r="O313" s="136"/>
      <c r="P313" s="136"/>
      <c r="Q313" s="136"/>
    </row>
    <row r="314" spans="2:17" ht="26" x14ac:dyDescent="0.35">
      <c r="B314" s="135" t="s">
        <v>677</v>
      </c>
      <c r="C314" s="147" t="str">
        <f t="shared" si="4"/>
        <v>2017/18 Financial YearSelect FRS from list hereRef 309</v>
      </c>
      <c r="D314" s="136"/>
      <c r="E314" s="137"/>
      <c r="F314" s="138"/>
      <c r="G314" s="136"/>
      <c r="H314" s="136"/>
      <c r="I314" s="136"/>
      <c r="J314" s="139"/>
      <c r="K314" s="140"/>
      <c r="L314" s="141"/>
      <c r="M314" s="142"/>
      <c r="N314" s="136"/>
      <c r="O314" s="136"/>
      <c r="P314" s="136"/>
      <c r="Q314" s="136"/>
    </row>
    <row r="315" spans="2:17" ht="26" x14ac:dyDescent="0.35">
      <c r="B315" s="135" t="s">
        <v>678</v>
      </c>
      <c r="C315" s="147" t="str">
        <f t="shared" si="4"/>
        <v>2017/18 Financial YearSelect FRS from list hereRef 310</v>
      </c>
      <c r="D315" s="136"/>
      <c r="E315" s="137"/>
      <c r="F315" s="138"/>
      <c r="G315" s="136"/>
      <c r="H315" s="136"/>
      <c r="I315" s="136"/>
      <c r="J315" s="139"/>
      <c r="K315" s="140"/>
      <c r="L315" s="141"/>
      <c r="M315" s="142"/>
      <c r="N315" s="136"/>
      <c r="O315" s="136"/>
      <c r="P315" s="136"/>
      <c r="Q315" s="136"/>
    </row>
    <row r="316" spans="2:17" ht="26" x14ac:dyDescent="0.35">
      <c r="B316" s="135" t="s">
        <v>679</v>
      </c>
      <c r="C316" s="147" t="str">
        <f t="shared" si="4"/>
        <v>2017/18 Financial YearSelect FRS from list hereRef 311</v>
      </c>
      <c r="D316" s="136"/>
      <c r="E316" s="137"/>
      <c r="F316" s="138"/>
      <c r="G316" s="136"/>
      <c r="H316" s="136"/>
      <c r="I316" s="136"/>
      <c r="J316" s="139"/>
      <c r="K316" s="140"/>
      <c r="L316" s="141"/>
      <c r="M316" s="142"/>
      <c r="N316" s="136"/>
      <c r="O316" s="136"/>
      <c r="P316" s="136"/>
      <c r="Q316" s="136"/>
    </row>
    <row r="317" spans="2:17" ht="26" x14ac:dyDescent="0.35">
      <c r="B317" s="135" t="s">
        <v>680</v>
      </c>
      <c r="C317" s="147" t="str">
        <f t="shared" si="4"/>
        <v>2017/18 Financial YearSelect FRS from list hereRef 312</v>
      </c>
      <c r="D317" s="136"/>
      <c r="E317" s="137"/>
      <c r="F317" s="138"/>
      <c r="G317" s="136"/>
      <c r="H317" s="136"/>
      <c r="I317" s="136"/>
      <c r="J317" s="139"/>
      <c r="K317" s="140"/>
      <c r="L317" s="141"/>
      <c r="M317" s="142"/>
      <c r="N317" s="136"/>
      <c r="O317" s="136"/>
      <c r="P317" s="136"/>
      <c r="Q317" s="136"/>
    </row>
    <row r="318" spans="2:17" ht="26" x14ac:dyDescent="0.35">
      <c r="B318" s="135" t="s">
        <v>681</v>
      </c>
      <c r="C318" s="147" t="str">
        <f t="shared" si="4"/>
        <v>2017/18 Financial YearSelect FRS from list hereRef 313</v>
      </c>
      <c r="D318" s="136"/>
      <c r="E318" s="137"/>
      <c r="F318" s="138"/>
      <c r="G318" s="136"/>
      <c r="H318" s="136"/>
      <c r="I318" s="136"/>
      <c r="J318" s="139"/>
      <c r="K318" s="140"/>
      <c r="L318" s="141"/>
      <c r="M318" s="142"/>
      <c r="N318" s="136"/>
      <c r="O318" s="136"/>
      <c r="P318" s="136"/>
      <c r="Q318" s="136"/>
    </row>
    <row r="319" spans="2:17" ht="26" x14ac:dyDescent="0.35">
      <c r="B319" s="135" t="s">
        <v>682</v>
      </c>
      <c r="C319" s="147" t="str">
        <f t="shared" si="4"/>
        <v>2017/18 Financial YearSelect FRS from list hereRef 314</v>
      </c>
      <c r="D319" s="136"/>
      <c r="E319" s="137"/>
      <c r="F319" s="138"/>
      <c r="G319" s="136"/>
      <c r="H319" s="136"/>
      <c r="I319" s="136"/>
      <c r="J319" s="139"/>
      <c r="K319" s="140"/>
      <c r="L319" s="141"/>
      <c r="M319" s="142"/>
      <c r="N319" s="136"/>
      <c r="O319" s="136"/>
      <c r="P319" s="136"/>
      <c r="Q319" s="136"/>
    </row>
    <row r="320" spans="2:17" ht="26" x14ac:dyDescent="0.35">
      <c r="B320" s="135" t="s">
        <v>683</v>
      </c>
      <c r="C320" s="147" t="str">
        <f t="shared" si="4"/>
        <v>2017/18 Financial YearSelect FRS from list hereRef 315</v>
      </c>
      <c r="D320" s="136"/>
      <c r="E320" s="137"/>
      <c r="F320" s="138"/>
      <c r="G320" s="136"/>
      <c r="H320" s="136"/>
      <c r="I320" s="136"/>
      <c r="J320" s="139"/>
      <c r="K320" s="140"/>
      <c r="L320" s="141"/>
      <c r="M320" s="142"/>
      <c r="N320" s="136"/>
      <c r="O320" s="136"/>
      <c r="P320" s="136"/>
      <c r="Q320" s="136"/>
    </row>
    <row r="321" spans="2:17" ht="26" x14ac:dyDescent="0.35">
      <c r="B321" s="135" t="s">
        <v>684</v>
      </c>
      <c r="C321" s="147" t="str">
        <f t="shared" si="4"/>
        <v>2017/18 Financial YearSelect FRS from list hereRef 316</v>
      </c>
      <c r="D321" s="136"/>
      <c r="E321" s="137"/>
      <c r="F321" s="138"/>
      <c r="G321" s="136"/>
      <c r="H321" s="136"/>
      <c r="I321" s="136"/>
      <c r="J321" s="139"/>
      <c r="K321" s="140"/>
      <c r="L321" s="141"/>
      <c r="M321" s="142"/>
      <c r="N321" s="136"/>
      <c r="O321" s="136"/>
      <c r="P321" s="136"/>
      <c r="Q321" s="136"/>
    </row>
    <row r="322" spans="2:17" ht="26" x14ac:dyDescent="0.35">
      <c r="B322" s="135" t="s">
        <v>685</v>
      </c>
      <c r="C322" s="147" t="str">
        <f t="shared" si="4"/>
        <v>2017/18 Financial YearSelect FRS from list hereRef 317</v>
      </c>
      <c r="D322" s="136"/>
      <c r="E322" s="137"/>
      <c r="F322" s="138"/>
      <c r="G322" s="136"/>
      <c r="H322" s="136"/>
      <c r="I322" s="136"/>
      <c r="J322" s="139"/>
      <c r="K322" s="140"/>
      <c r="L322" s="141"/>
      <c r="M322" s="142"/>
      <c r="N322" s="136"/>
      <c r="O322" s="136"/>
      <c r="P322" s="136"/>
      <c r="Q322" s="136"/>
    </row>
    <row r="323" spans="2:17" ht="26" x14ac:dyDescent="0.35">
      <c r="B323" s="135" t="s">
        <v>686</v>
      </c>
      <c r="C323" s="147" t="str">
        <f t="shared" si="4"/>
        <v>2017/18 Financial YearSelect FRS from list hereRef 318</v>
      </c>
      <c r="D323" s="136"/>
      <c r="E323" s="137"/>
      <c r="F323" s="138"/>
      <c r="G323" s="136"/>
      <c r="H323" s="136"/>
      <c r="I323" s="136"/>
      <c r="J323" s="139"/>
      <c r="K323" s="140"/>
      <c r="L323" s="141"/>
      <c r="M323" s="142"/>
      <c r="N323" s="136"/>
      <c r="O323" s="136"/>
      <c r="P323" s="136"/>
      <c r="Q323" s="136"/>
    </row>
    <row r="324" spans="2:17" ht="26" x14ac:dyDescent="0.35">
      <c r="B324" s="135" t="s">
        <v>687</v>
      </c>
      <c r="C324" s="147" t="str">
        <f t="shared" si="4"/>
        <v>2017/18 Financial YearSelect FRS from list hereRef 319</v>
      </c>
      <c r="D324" s="136"/>
      <c r="E324" s="137"/>
      <c r="F324" s="138"/>
      <c r="G324" s="136"/>
      <c r="H324" s="136"/>
      <c r="I324" s="136"/>
      <c r="J324" s="139"/>
      <c r="K324" s="140"/>
      <c r="L324" s="141"/>
      <c r="M324" s="142"/>
      <c r="N324" s="136"/>
      <c r="O324" s="136"/>
      <c r="P324" s="136"/>
      <c r="Q324" s="136"/>
    </row>
    <row r="325" spans="2:17" ht="26" x14ac:dyDescent="0.35">
      <c r="B325" s="135" t="s">
        <v>688</v>
      </c>
      <c r="C325" s="147" t="str">
        <f t="shared" si="4"/>
        <v>2017/18 Financial YearSelect FRS from list hereRef 320</v>
      </c>
      <c r="D325" s="136"/>
      <c r="E325" s="137"/>
      <c r="F325" s="138"/>
      <c r="G325" s="136"/>
      <c r="H325" s="136"/>
      <c r="I325" s="136"/>
      <c r="J325" s="139"/>
      <c r="K325" s="140"/>
      <c r="L325" s="141"/>
      <c r="M325" s="142"/>
      <c r="N325" s="136"/>
      <c r="O325" s="136"/>
      <c r="P325" s="136"/>
      <c r="Q325" s="136"/>
    </row>
    <row r="326" spans="2:17" ht="26" x14ac:dyDescent="0.35">
      <c r="B326" s="135" t="s">
        <v>689</v>
      </c>
      <c r="C326" s="147" t="str">
        <f t="shared" si="4"/>
        <v>2017/18 Financial YearSelect FRS from list hereRef 321</v>
      </c>
      <c r="D326" s="136"/>
      <c r="E326" s="137"/>
      <c r="F326" s="138"/>
      <c r="G326" s="136"/>
      <c r="H326" s="136"/>
      <c r="I326" s="136"/>
      <c r="J326" s="139"/>
      <c r="K326" s="140"/>
      <c r="L326" s="141"/>
      <c r="M326" s="142"/>
      <c r="N326" s="136"/>
      <c r="O326" s="136"/>
      <c r="P326" s="136"/>
      <c r="Q326" s="136"/>
    </row>
    <row r="327" spans="2:17" ht="26" x14ac:dyDescent="0.35">
      <c r="B327" s="135" t="s">
        <v>690</v>
      </c>
      <c r="C327" s="147" t="str">
        <f t="shared" ref="C327:C390" si="5">CONCATENATE(E$3,E$2,B327)</f>
        <v>2017/18 Financial YearSelect FRS from list hereRef 322</v>
      </c>
      <c r="D327" s="136"/>
      <c r="E327" s="137"/>
      <c r="F327" s="138"/>
      <c r="G327" s="136"/>
      <c r="H327" s="136"/>
      <c r="I327" s="136"/>
      <c r="J327" s="139"/>
      <c r="K327" s="140"/>
      <c r="L327" s="141"/>
      <c r="M327" s="142"/>
      <c r="N327" s="136"/>
      <c r="O327" s="136"/>
      <c r="P327" s="136"/>
      <c r="Q327" s="136"/>
    </row>
    <row r="328" spans="2:17" ht="26" x14ac:dyDescent="0.35">
      <c r="B328" s="135" t="s">
        <v>691</v>
      </c>
      <c r="C328" s="147" t="str">
        <f t="shared" si="5"/>
        <v>2017/18 Financial YearSelect FRS from list hereRef 323</v>
      </c>
      <c r="D328" s="136"/>
      <c r="E328" s="137"/>
      <c r="F328" s="138"/>
      <c r="G328" s="136"/>
      <c r="H328" s="136"/>
      <c r="I328" s="136"/>
      <c r="J328" s="139"/>
      <c r="K328" s="140"/>
      <c r="L328" s="141"/>
      <c r="M328" s="142"/>
      <c r="N328" s="136"/>
      <c r="O328" s="136"/>
      <c r="P328" s="136"/>
      <c r="Q328" s="136"/>
    </row>
    <row r="329" spans="2:17" ht="26" x14ac:dyDescent="0.35">
      <c r="B329" s="135" t="s">
        <v>692</v>
      </c>
      <c r="C329" s="147" t="str">
        <f t="shared" si="5"/>
        <v>2017/18 Financial YearSelect FRS from list hereRef 324</v>
      </c>
      <c r="D329" s="136"/>
      <c r="E329" s="137"/>
      <c r="F329" s="138"/>
      <c r="G329" s="136"/>
      <c r="H329" s="136"/>
      <c r="I329" s="136"/>
      <c r="J329" s="139"/>
      <c r="K329" s="140"/>
      <c r="L329" s="141"/>
      <c r="M329" s="142"/>
      <c r="N329" s="136"/>
      <c r="O329" s="136"/>
      <c r="P329" s="136"/>
      <c r="Q329" s="136"/>
    </row>
    <row r="330" spans="2:17" ht="26" x14ac:dyDescent="0.35">
      <c r="B330" s="135" t="s">
        <v>693</v>
      </c>
      <c r="C330" s="147" t="str">
        <f t="shared" si="5"/>
        <v>2017/18 Financial YearSelect FRS from list hereRef 325</v>
      </c>
      <c r="D330" s="136"/>
      <c r="E330" s="137"/>
      <c r="F330" s="138"/>
      <c r="G330" s="136"/>
      <c r="H330" s="136"/>
      <c r="I330" s="136"/>
      <c r="J330" s="139"/>
      <c r="K330" s="140"/>
      <c r="L330" s="141"/>
      <c r="M330" s="142"/>
      <c r="N330" s="136"/>
      <c r="O330" s="136"/>
      <c r="P330" s="136"/>
      <c r="Q330" s="136"/>
    </row>
    <row r="331" spans="2:17" ht="26" x14ac:dyDescent="0.35">
      <c r="B331" s="135" t="s">
        <v>694</v>
      </c>
      <c r="C331" s="147" t="str">
        <f t="shared" si="5"/>
        <v>2017/18 Financial YearSelect FRS from list hereRef 326</v>
      </c>
      <c r="D331" s="136"/>
      <c r="E331" s="137"/>
      <c r="F331" s="138"/>
      <c r="G331" s="136"/>
      <c r="H331" s="136"/>
      <c r="I331" s="136"/>
      <c r="J331" s="139"/>
      <c r="K331" s="140"/>
      <c r="L331" s="141"/>
      <c r="M331" s="142"/>
      <c r="N331" s="136"/>
      <c r="O331" s="136"/>
      <c r="P331" s="136"/>
      <c r="Q331" s="136"/>
    </row>
    <row r="332" spans="2:17" ht="26" x14ac:dyDescent="0.35">
      <c r="B332" s="135" t="s">
        <v>695</v>
      </c>
      <c r="C332" s="147" t="str">
        <f t="shared" si="5"/>
        <v>2017/18 Financial YearSelect FRS from list hereRef 327</v>
      </c>
      <c r="D332" s="136"/>
      <c r="E332" s="137"/>
      <c r="F332" s="138"/>
      <c r="G332" s="136"/>
      <c r="H332" s="136"/>
      <c r="I332" s="136"/>
      <c r="J332" s="139"/>
      <c r="K332" s="140"/>
      <c r="L332" s="141"/>
      <c r="M332" s="142"/>
      <c r="N332" s="136"/>
      <c r="O332" s="136"/>
      <c r="P332" s="136"/>
      <c r="Q332" s="136"/>
    </row>
    <row r="333" spans="2:17" ht="26" x14ac:dyDescent="0.35">
      <c r="B333" s="135" t="s">
        <v>696</v>
      </c>
      <c r="C333" s="147" t="str">
        <f t="shared" si="5"/>
        <v>2017/18 Financial YearSelect FRS from list hereRef 328</v>
      </c>
      <c r="D333" s="136"/>
      <c r="E333" s="137"/>
      <c r="F333" s="138"/>
      <c r="G333" s="136"/>
      <c r="H333" s="136"/>
      <c r="I333" s="136"/>
      <c r="J333" s="139"/>
      <c r="K333" s="140"/>
      <c r="L333" s="141"/>
      <c r="M333" s="142"/>
      <c r="N333" s="136"/>
      <c r="O333" s="136"/>
      <c r="P333" s="136"/>
      <c r="Q333" s="136"/>
    </row>
    <row r="334" spans="2:17" ht="26" x14ac:dyDescent="0.35">
      <c r="B334" s="135" t="s">
        <v>697</v>
      </c>
      <c r="C334" s="147" t="str">
        <f t="shared" si="5"/>
        <v>2017/18 Financial YearSelect FRS from list hereRef 329</v>
      </c>
      <c r="D334" s="136"/>
      <c r="E334" s="137"/>
      <c r="F334" s="138"/>
      <c r="G334" s="136"/>
      <c r="H334" s="136"/>
      <c r="I334" s="136"/>
      <c r="J334" s="139"/>
      <c r="K334" s="140"/>
      <c r="L334" s="141"/>
      <c r="M334" s="142"/>
      <c r="N334" s="136"/>
      <c r="O334" s="136"/>
      <c r="P334" s="136"/>
      <c r="Q334" s="136"/>
    </row>
    <row r="335" spans="2:17" ht="26" x14ac:dyDescent="0.35">
      <c r="B335" s="135" t="s">
        <v>698</v>
      </c>
      <c r="C335" s="147" t="str">
        <f t="shared" si="5"/>
        <v>2017/18 Financial YearSelect FRS from list hereRef 330</v>
      </c>
      <c r="D335" s="136"/>
      <c r="E335" s="137"/>
      <c r="F335" s="138"/>
      <c r="G335" s="136"/>
      <c r="H335" s="136"/>
      <c r="I335" s="136"/>
      <c r="J335" s="139"/>
      <c r="K335" s="140"/>
      <c r="L335" s="141"/>
      <c r="M335" s="142"/>
      <c r="N335" s="136"/>
      <c r="O335" s="136"/>
      <c r="P335" s="136"/>
      <c r="Q335" s="136"/>
    </row>
    <row r="336" spans="2:17" ht="26" x14ac:dyDescent="0.35">
      <c r="B336" s="135" t="s">
        <v>699</v>
      </c>
      <c r="C336" s="147" t="str">
        <f t="shared" si="5"/>
        <v>2017/18 Financial YearSelect FRS from list hereRef 331</v>
      </c>
      <c r="D336" s="136"/>
      <c r="E336" s="137"/>
      <c r="F336" s="138"/>
      <c r="G336" s="136"/>
      <c r="H336" s="136"/>
      <c r="I336" s="136"/>
      <c r="J336" s="139"/>
      <c r="K336" s="140"/>
      <c r="L336" s="141"/>
      <c r="M336" s="142"/>
      <c r="N336" s="136"/>
      <c r="O336" s="136"/>
      <c r="P336" s="136"/>
      <c r="Q336" s="136"/>
    </row>
    <row r="337" spans="2:17" ht="26" x14ac:dyDescent="0.35">
      <c r="B337" s="135" t="s">
        <v>700</v>
      </c>
      <c r="C337" s="147" t="str">
        <f t="shared" si="5"/>
        <v>2017/18 Financial YearSelect FRS from list hereRef 332</v>
      </c>
      <c r="D337" s="136"/>
      <c r="E337" s="137"/>
      <c r="F337" s="138"/>
      <c r="G337" s="136"/>
      <c r="H337" s="136"/>
      <c r="I337" s="136"/>
      <c r="J337" s="139"/>
      <c r="K337" s="140"/>
      <c r="L337" s="141"/>
      <c r="M337" s="142"/>
      <c r="N337" s="136"/>
      <c r="O337" s="136"/>
      <c r="P337" s="136"/>
      <c r="Q337" s="136"/>
    </row>
    <row r="338" spans="2:17" ht="26" x14ac:dyDescent="0.35">
      <c r="B338" s="135" t="s">
        <v>701</v>
      </c>
      <c r="C338" s="147" t="str">
        <f t="shared" si="5"/>
        <v>2017/18 Financial YearSelect FRS from list hereRef 333</v>
      </c>
      <c r="D338" s="136"/>
      <c r="E338" s="137"/>
      <c r="F338" s="138"/>
      <c r="G338" s="136"/>
      <c r="H338" s="136"/>
      <c r="I338" s="136"/>
      <c r="J338" s="139"/>
      <c r="K338" s="140"/>
      <c r="L338" s="141"/>
      <c r="M338" s="142"/>
      <c r="N338" s="136"/>
      <c r="O338" s="136"/>
      <c r="P338" s="136"/>
      <c r="Q338" s="136"/>
    </row>
    <row r="339" spans="2:17" ht="26" x14ac:dyDescent="0.35">
      <c r="B339" s="135" t="s">
        <v>702</v>
      </c>
      <c r="C339" s="147" t="str">
        <f t="shared" si="5"/>
        <v>2017/18 Financial YearSelect FRS from list hereRef 334</v>
      </c>
      <c r="D339" s="136"/>
      <c r="E339" s="137"/>
      <c r="F339" s="138"/>
      <c r="G339" s="136"/>
      <c r="H339" s="136"/>
      <c r="I339" s="136"/>
      <c r="J339" s="139"/>
      <c r="K339" s="140"/>
      <c r="L339" s="141"/>
      <c r="M339" s="142"/>
      <c r="N339" s="136"/>
      <c r="O339" s="136"/>
      <c r="P339" s="136"/>
      <c r="Q339" s="136"/>
    </row>
    <row r="340" spans="2:17" ht="26" x14ac:dyDescent="0.35">
      <c r="B340" s="135" t="s">
        <v>703</v>
      </c>
      <c r="C340" s="147" t="str">
        <f t="shared" si="5"/>
        <v>2017/18 Financial YearSelect FRS from list hereRef 335</v>
      </c>
      <c r="D340" s="136"/>
      <c r="E340" s="137"/>
      <c r="F340" s="138"/>
      <c r="G340" s="136"/>
      <c r="H340" s="136"/>
      <c r="I340" s="136"/>
      <c r="J340" s="139"/>
      <c r="K340" s="140"/>
      <c r="L340" s="141"/>
      <c r="M340" s="142"/>
      <c r="N340" s="136"/>
      <c r="O340" s="136"/>
      <c r="P340" s="136"/>
      <c r="Q340" s="136"/>
    </row>
    <row r="341" spans="2:17" ht="26" x14ac:dyDescent="0.35">
      <c r="B341" s="135" t="s">
        <v>704</v>
      </c>
      <c r="C341" s="147" t="str">
        <f t="shared" si="5"/>
        <v>2017/18 Financial YearSelect FRS from list hereRef 336</v>
      </c>
      <c r="D341" s="136"/>
      <c r="E341" s="137"/>
      <c r="F341" s="138"/>
      <c r="G341" s="136"/>
      <c r="H341" s="136"/>
      <c r="I341" s="136"/>
      <c r="J341" s="139"/>
      <c r="K341" s="140"/>
      <c r="L341" s="141"/>
      <c r="M341" s="142"/>
      <c r="N341" s="136"/>
      <c r="O341" s="136"/>
      <c r="P341" s="136"/>
      <c r="Q341" s="136"/>
    </row>
    <row r="342" spans="2:17" ht="26" x14ac:dyDescent="0.35">
      <c r="B342" s="135" t="s">
        <v>705</v>
      </c>
      <c r="C342" s="147" t="str">
        <f t="shared" si="5"/>
        <v>2017/18 Financial YearSelect FRS from list hereRef 337</v>
      </c>
      <c r="D342" s="136"/>
      <c r="E342" s="137"/>
      <c r="F342" s="138"/>
      <c r="G342" s="136"/>
      <c r="H342" s="136"/>
      <c r="I342" s="136"/>
      <c r="J342" s="139"/>
      <c r="K342" s="140"/>
      <c r="L342" s="141"/>
      <c r="M342" s="142"/>
      <c r="N342" s="136"/>
      <c r="O342" s="136"/>
      <c r="P342" s="136"/>
      <c r="Q342" s="136"/>
    </row>
    <row r="343" spans="2:17" ht="26" x14ac:dyDescent="0.35">
      <c r="B343" s="135" t="s">
        <v>706</v>
      </c>
      <c r="C343" s="147" t="str">
        <f t="shared" si="5"/>
        <v>2017/18 Financial YearSelect FRS from list hereRef 338</v>
      </c>
      <c r="D343" s="136"/>
      <c r="E343" s="137"/>
      <c r="F343" s="138"/>
      <c r="G343" s="136"/>
      <c r="H343" s="136"/>
      <c r="I343" s="136"/>
      <c r="J343" s="139"/>
      <c r="K343" s="140"/>
      <c r="L343" s="141"/>
      <c r="M343" s="142"/>
      <c r="N343" s="136"/>
      <c r="O343" s="136"/>
      <c r="P343" s="136"/>
      <c r="Q343" s="136"/>
    </row>
    <row r="344" spans="2:17" ht="26" x14ac:dyDescent="0.35">
      <c r="B344" s="135" t="s">
        <v>707</v>
      </c>
      <c r="C344" s="147" t="str">
        <f t="shared" si="5"/>
        <v>2017/18 Financial YearSelect FRS from list hereRef 339</v>
      </c>
      <c r="D344" s="136"/>
      <c r="E344" s="137"/>
      <c r="F344" s="138"/>
      <c r="G344" s="136"/>
      <c r="H344" s="136"/>
      <c r="I344" s="136"/>
      <c r="J344" s="139"/>
      <c r="K344" s="140"/>
      <c r="L344" s="141"/>
      <c r="M344" s="142"/>
      <c r="N344" s="136"/>
      <c r="O344" s="136"/>
      <c r="P344" s="136"/>
      <c r="Q344" s="136"/>
    </row>
    <row r="345" spans="2:17" ht="26" x14ac:dyDescent="0.35">
      <c r="B345" s="135" t="s">
        <v>708</v>
      </c>
      <c r="C345" s="147" t="str">
        <f t="shared" si="5"/>
        <v>2017/18 Financial YearSelect FRS from list hereRef 340</v>
      </c>
      <c r="D345" s="136"/>
      <c r="E345" s="137"/>
      <c r="F345" s="138"/>
      <c r="G345" s="136"/>
      <c r="H345" s="136"/>
      <c r="I345" s="136"/>
      <c r="J345" s="139"/>
      <c r="K345" s="140"/>
      <c r="L345" s="141"/>
      <c r="M345" s="142"/>
      <c r="N345" s="136"/>
      <c r="O345" s="136"/>
      <c r="P345" s="136"/>
      <c r="Q345" s="136"/>
    </row>
    <row r="346" spans="2:17" ht="26" x14ac:dyDescent="0.35">
      <c r="B346" s="135" t="s">
        <v>709</v>
      </c>
      <c r="C346" s="147" t="str">
        <f t="shared" si="5"/>
        <v>2017/18 Financial YearSelect FRS from list hereRef 341</v>
      </c>
      <c r="D346" s="136"/>
      <c r="E346" s="137"/>
      <c r="F346" s="138"/>
      <c r="G346" s="136"/>
      <c r="H346" s="136"/>
      <c r="I346" s="136"/>
      <c r="J346" s="139"/>
      <c r="K346" s="140"/>
      <c r="L346" s="141"/>
      <c r="M346" s="142"/>
      <c r="N346" s="136"/>
      <c r="O346" s="136"/>
      <c r="P346" s="136"/>
      <c r="Q346" s="136"/>
    </row>
    <row r="347" spans="2:17" ht="26" x14ac:dyDescent="0.35">
      <c r="B347" s="135" t="s">
        <v>710</v>
      </c>
      <c r="C347" s="147" t="str">
        <f t="shared" si="5"/>
        <v>2017/18 Financial YearSelect FRS from list hereRef 342</v>
      </c>
      <c r="D347" s="136"/>
      <c r="E347" s="137"/>
      <c r="F347" s="138"/>
      <c r="G347" s="136"/>
      <c r="H347" s="136"/>
      <c r="I347" s="136"/>
      <c r="J347" s="139"/>
      <c r="K347" s="140"/>
      <c r="L347" s="141"/>
      <c r="M347" s="142"/>
      <c r="N347" s="136"/>
      <c r="O347" s="136"/>
      <c r="P347" s="136"/>
      <c r="Q347" s="136"/>
    </row>
    <row r="348" spans="2:17" ht="26" x14ac:dyDescent="0.35">
      <c r="B348" s="135" t="s">
        <v>711</v>
      </c>
      <c r="C348" s="147" t="str">
        <f t="shared" si="5"/>
        <v>2017/18 Financial YearSelect FRS from list hereRef 343</v>
      </c>
      <c r="D348" s="136"/>
      <c r="E348" s="137"/>
      <c r="F348" s="138"/>
      <c r="G348" s="136"/>
      <c r="H348" s="136"/>
      <c r="I348" s="136"/>
      <c r="J348" s="139"/>
      <c r="K348" s="140"/>
      <c r="L348" s="141"/>
      <c r="M348" s="142"/>
      <c r="N348" s="136"/>
      <c r="O348" s="136"/>
      <c r="P348" s="136"/>
      <c r="Q348" s="136"/>
    </row>
    <row r="349" spans="2:17" ht="26" x14ac:dyDescent="0.35">
      <c r="B349" s="135" t="s">
        <v>712</v>
      </c>
      <c r="C349" s="147" t="str">
        <f t="shared" si="5"/>
        <v>2017/18 Financial YearSelect FRS from list hereRef 344</v>
      </c>
      <c r="D349" s="136"/>
      <c r="E349" s="137"/>
      <c r="F349" s="138"/>
      <c r="G349" s="136"/>
      <c r="H349" s="136"/>
      <c r="I349" s="136"/>
      <c r="J349" s="139"/>
      <c r="K349" s="140"/>
      <c r="L349" s="141"/>
      <c r="M349" s="142"/>
      <c r="N349" s="136"/>
      <c r="O349" s="136"/>
      <c r="P349" s="136"/>
      <c r="Q349" s="136"/>
    </row>
    <row r="350" spans="2:17" ht="26" x14ac:dyDescent="0.35">
      <c r="B350" s="135" t="s">
        <v>713</v>
      </c>
      <c r="C350" s="147" t="str">
        <f t="shared" si="5"/>
        <v>2017/18 Financial YearSelect FRS from list hereRef 345</v>
      </c>
      <c r="D350" s="136"/>
      <c r="E350" s="137"/>
      <c r="F350" s="138"/>
      <c r="G350" s="136"/>
      <c r="H350" s="136"/>
      <c r="I350" s="136"/>
      <c r="J350" s="139"/>
      <c r="K350" s="140"/>
      <c r="L350" s="141"/>
      <c r="M350" s="142"/>
      <c r="N350" s="136"/>
      <c r="O350" s="136"/>
      <c r="P350" s="136"/>
      <c r="Q350" s="136"/>
    </row>
    <row r="351" spans="2:17" ht="26" x14ac:dyDescent="0.35">
      <c r="B351" s="135" t="s">
        <v>714</v>
      </c>
      <c r="C351" s="147" t="str">
        <f t="shared" si="5"/>
        <v>2017/18 Financial YearSelect FRS from list hereRef 346</v>
      </c>
      <c r="D351" s="136"/>
      <c r="E351" s="137"/>
      <c r="F351" s="138"/>
      <c r="G351" s="136"/>
      <c r="H351" s="136"/>
      <c r="I351" s="136"/>
      <c r="J351" s="139"/>
      <c r="K351" s="140"/>
      <c r="L351" s="141"/>
      <c r="M351" s="142"/>
      <c r="N351" s="136"/>
      <c r="O351" s="136"/>
      <c r="P351" s="136"/>
      <c r="Q351" s="136"/>
    </row>
    <row r="352" spans="2:17" ht="26" x14ac:dyDescent="0.35">
      <c r="B352" s="135" t="s">
        <v>715</v>
      </c>
      <c r="C352" s="147" t="str">
        <f t="shared" si="5"/>
        <v>2017/18 Financial YearSelect FRS from list hereRef 347</v>
      </c>
      <c r="D352" s="136"/>
      <c r="E352" s="137"/>
      <c r="F352" s="138"/>
      <c r="G352" s="136"/>
      <c r="H352" s="136"/>
      <c r="I352" s="136"/>
      <c r="J352" s="139"/>
      <c r="K352" s="140"/>
      <c r="L352" s="141"/>
      <c r="M352" s="142"/>
      <c r="N352" s="136"/>
      <c r="O352" s="136"/>
      <c r="P352" s="136"/>
      <c r="Q352" s="136"/>
    </row>
    <row r="353" spans="2:17" ht="26" x14ac:dyDescent="0.35">
      <c r="B353" s="135" t="s">
        <v>716</v>
      </c>
      <c r="C353" s="147" t="str">
        <f t="shared" si="5"/>
        <v>2017/18 Financial YearSelect FRS from list hereRef 348</v>
      </c>
      <c r="D353" s="136"/>
      <c r="E353" s="137"/>
      <c r="F353" s="138"/>
      <c r="G353" s="136"/>
      <c r="H353" s="136"/>
      <c r="I353" s="136"/>
      <c r="J353" s="139"/>
      <c r="K353" s="140"/>
      <c r="L353" s="141"/>
      <c r="M353" s="142"/>
      <c r="N353" s="136"/>
      <c r="O353" s="136"/>
      <c r="P353" s="136"/>
      <c r="Q353" s="136"/>
    </row>
    <row r="354" spans="2:17" ht="26" x14ac:dyDescent="0.35">
      <c r="B354" s="135" t="s">
        <v>717</v>
      </c>
      <c r="C354" s="147" t="str">
        <f t="shared" si="5"/>
        <v>2017/18 Financial YearSelect FRS from list hereRef 349</v>
      </c>
      <c r="D354" s="136"/>
      <c r="E354" s="137"/>
      <c r="F354" s="138"/>
      <c r="G354" s="136"/>
      <c r="H354" s="136"/>
      <c r="I354" s="136"/>
      <c r="J354" s="139"/>
      <c r="K354" s="140"/>
      <c r="L354" s="141"/>
      <c r="M354" s="142"/>
      <c r="N354" s="136"/>
      <c r="O354" s="136"/>
      <c r="P354" s="136"/>
      <c r="Q354" s="136"/>
    </row>
    <row r="355" spans="2:17" ht="26" x14ac:dyDescent="0.35">
      <c r="B355" s="135" t="s">
        <v>718</v>
      </c>
      <c r="C355" s="147" t="str">
        <f t="shared" si="5"/>
        <v>2017/18 Financial YearSelect FRS from list hereRef 350</v>
      </c>
      <c r="D355" s="136"/>
      <c r="E355" s="137"/>
      <c r="F355" s="138"/>
      <c r="G355" s="136"/>
      <c r="H355" s="136"/>
      <c r="I355" s="136"/>
      <c r="J355" s="139"/>
      <c r="K355" s="140"/>
      <c r="L355" s="141"/>
      <c r="M355" s="142"/>
      <c r="N355" s="136"/>
      <c r="O355" s="136"/>
      <c r="P355" s="136"/>
      <c r="Q355" s="136"/>
    </row>
    <row r="356" spans="2:17" ht="26" x14ac:dyDescent="0.35">
      <c r="B356" s="135" t="s">
        <v>719</v>
      </c>
      <c r="C356" s="147" t="str">
        <f t="shared" si="5"/>
        <v>2017/18 Financial YearSelect FRS from list hereRef 351</v>
      </c>
      <c r="D356" s="136"/>
      <c r="E356" s="137"/>
      <c r="F356" s="138"/>
      <c r="G356" s="136"/>
      <c r="H356" s="136"/>
      <c r="I356" s="136"/>
      <c r="J356" s="139"/>
      <c r="K356" s="140"/>
      <c r="L356" s="141"/>
      <c r="M356" s="142"/>
      <c r="N356" s="136"/>
      <c r="O356" s="136"/>
      <c r="P356" s="136"/>
      <c r="Q356" s="136"/>
    </row>
    <row r="357" spans="2:17" ht="26" x14ac:dyDescent="0.35">
      <c r="B357" s="135" t="s">
        <v>720</v>
      </c>
      <c r="C357" s="147" t="str">
        <f t="shared" si="5"/>
        <v>2017/18 Financial YearSelect FRS from list hereRef 352</v>
      </c>
      <c r="D357" s="136"/>
      <c r="E357" s="137"/>
      <c r="F357" s="138"/>
      <c r="G357" s="136"/>
      <c r="H357" s="136"/>
      <c r="I357" s="136"/>
      <c r="J357" s="139"/>
      <c r="K357" s="140"/>
      <c r="L357" s="141"/>
      <c r="M357" s="142"/>
      <c r="N357" s="136"/>
      <c r="O357" s="136"/>
      <c r="P357" s="136"/>
      <c r="Q357" s="136"/>
    </row>
    <row r="358" spans="2:17" ht="26" x14ac:dyDescent="0.35">
      <c r="B358" s="135" t="s">
        <v>721</v>
      </c>
      <c r="C358" s="147" t="str">
        <f t="shared" si="5"/>
        <v>2017/18 Financial YearSelect FRS from list hereRef 353</v>
      </c>
      <c r="D358" s="136"/>
      <c r="E358" s="137"/>
      <c r="F358" s="138"/>
      <c r="G358" s="136"/>
      <c r="H358" s="136"/>
      <c r="I358" s="136"/>
      <c r="J358" s="139"/>
      <c r="K358" s="140"/>
      <c r="L358" s="141"/>
      <c r="M358" s="142"/>
      <c r="N358" s="136"/>
      <c r="O358" s="136"/>
      <c r="P358" s="136"/>
      <c r="Q358" s="136"/>
    </row>
    <row r="359" spans="2:17" ht="26" x14ac:dyDescent="0.35">
      <c r="B359" s="135" t="s">
        <v>722</v>
      </c>
      <c r="C359" s="147" t="str">
        <f t="shared" si="5"/>
        <v>2017/18 Financial YearSelect FRS from list hereRef 354</v>
      </c>
      <c r="D359" s="136"/>
      <c r="E359" s="137"/>
      <c r="F359" s="138"/>
      <c r="G359" s="136"/>
      <c r="H359" s="136"/>
      <c r="I359" s="136"/>
      <c r="J359" s="139"/>
      <c r="K359" s="140"/>
      <c r="L359" s="141"/>
      <c r="M359" s="142"/>
      <c r="N359" s="136"/>
      <c r="O359" s="136"/>
      <c r="P359" s="136"/>
      <c r="Q359" s="136"/>
    </row>
    <row r="360" spans="2:17" ht="26" x14ac:dyDescent="0.35">
      <c r="B360" s="135" t="s">
        <v>723</v>
      </c>
      <c r="C360" s="147" t="str">
        <f t="shared" si="5"/>
        <v>2017/18 Financial YearSelect FRS from list hereRef 355</v>
      </c>
      <c r="D360" s="136"/>
      <c r="E360" s="137"/>
      <c r="F360" s="138"/>
      <c r="G360" s="136"/>
      <c r="H360" s="136"/>
      <c r="I360" s="136"/>
      <c r="J360" s="139"/>
      <c r="K360" s="140"/>
      <c r="L360" s="141"/>
      <c r="M360" s="142"/>
      <c r="N360" s="136"/>
      <c r="O360" s="136"/>
      <c r="P360" s="136"/>
      <c r="Q360" s="136"/>
    </row>
    <row r="361" spans="2:17" ht="26" x14ac:dyDescent="0.35">
      <c r="B361" s="135" t="s">
        <v>724</v>
      </c>
      <c r="C361" s="147" t="str">
        <f t="shared" si="5"/>
        <v>2017/18 Financial YearSelect FRS from list hereRef 356</v>
      </c>
      <c r="D361" s="136"/>
      <c r="E361" s="137"/>
      <c r="F361" s="138"/>
      <c r="G361" s="136"/>
      <c r="H361" s="136"/>
      <c r="I361" s="136"/>
      <c r="J361" s="139"/>
      <c r="K361" s="140"/>
      <c r="L361" s="141"/>
      <c r="M361" s="142"/>
      <c r="N361" s="136"/>
      <c r="O361" s="136"/>
      <c r="P361" s="136"/>
      <c r="Q361" s="136"/>
    </row>
    <row r="362" spans="2:17" ht="26" x14ac:dyDescent="0.35">
      <c r="B362" s="135" t="s">
        <v>725</v>
      </c>
      <c r="C362" s="147" t="str">
        <f t="shared" si="5"/>
        <v>2017/18 Financial YearSelect FRS from list hereRef 357</v>
      </c>
      <c r="D362" s="136"/>
      <c r="E362" s="137"/>
      <c r="F362" s="138"/>
      <c r="G362" s="136"/>
      <c r="H362" s="136"/>
      <c r="I362" s="136"/>
      <c r="J362" s="139"/>
      <c r="K362" s="140"/>
      <c r="L362" s="141"/>
      <c r="M362" s="142"/>
      <c r="N362" s="136"/>
      <c r="O362" s="136"/>
      <c r="P362" s="136"/>
      <c r="Q362" s="136"/>
    </row>
    <row r="363" spans="2:17" ht="26" x14ac:dyDescent="0.35">
      <c r="B363" s="135" t="s">
        <v>726</v>
      </c>
      <c r="C363" s="147" t="str">
        <f t="shared" si="5"/>
        <v>2017/18 Financial YearSelect FRS from list hereRef 358</v>
      </c>
      <c r="D363" s="136"/>
      <c r="E363" s="137"/>
      <c r="F363" s="138"/>
      <c r="G363" s="136"/>
      <c r="H363" s="136"/>
      <c r="I363" s="136"/>
      <c r="J363" s="139"/>
      <c r="K363" s="140"/>
      <c r="L363" s="141"/>
      <c r="M363" s="142"/>
      <c r="N363" s="136"/>
      <c r="O363" s="136"/>
      <c r="P363" s="136"/>
      <c r="Q363" s="136"/>
    </row>
    <row r="364" spans="2:17" ht="26" x14ac:dyDescent="0.35">
      <c r="B364" s="135" t="s">
        <v>727</v>
      </c>
      <c r="C364" s="147" t="str">
        <f t="shared" si="5"/>
        <v>2017/18 Financial YearSelect FRS from list hereRef 359</v>
      </c>
      <c r="D364" s="136"/>
      <c r="E364" s="137"/>
      <c r="F364" s="138"/>
      <c r="G364" s="136"/>
      <c r="H364" s="136"/>
      <c r="I364" s="136"/>
      <c r="J364" s="139"/>
      <c r="K364" s="140"/>
      <c r="L364" s="141"/>
      <c r="M364" s="142"/>
      <c r="N364" s="136"/>
      <c r="O364" s="136"/>
      <c r="P364" s="136"/>
      <c r="Q364" s="136"/>
    </row>
    <row r="365" spans="2:17" ht="26" x14ac:dyDescent="0.35">
      <c r="B365" s="135" t="s">
        <v>728</v>
      </c>
      <c r="C365" s="147" t="str">
        <f t="shared" si="5"/>
        <v>2017/18 Financial YearSelect FRS from list hereRef 360</v>
      </c>
      <c r="D365" s="136"/>
      <c r="E365" s="137"/>
      <c r="F365" s="138"/>
      <c r="G365" s="136"/>
      <c r="H365" s="136"/>
      <c r="I365" s="136"/>
      <c r="J365" s="139"/>
      <c r="K365" s="140"/>
      <c r="L365" s="141"/>
      <c r="M365" s="142"/>
      <c r="N365" s="136"/>
      <c r="O365" s="136"/>
      <c r="P365" s="136"/>
      <c r="Q365" s="136"/>
    </row>
    <row r="366" spans="2:17" ht="26" x14ac:dyDescent="0.35">
      <c r="B366" s="135" t="s">
        <v>729</v>
      </c>
      <c r="C366" s="147" t="str">
        <f t="shared" si="5"/>
        <v>2017/18 Financial YearSelect FRS from list hereRef 361</v>
      </c>
      <c r="D366" s="136"/>
      <c r="E366" s="137"/>
      <c r="F366" s="138"/>
      <c r="G366" s="136"/>
      <c r="H366" s="136"/>
      <c r="I366" s="136"/>
      <c r="J366" s="139"/>
      <c r="K366" s="140"/>
      <c r="L366" s="141"/>
      <c r="M366" s="142"/>
      <c r="N366" s="136"/>
      <c r="O366" s="136"/>
      <c r="P366" s="136"/>
      <c r="Q366" s="136"/>
    </row>
    <row r="367" spans="2:17" ht="26" x14ac:dyDescent="0.35">
      <c r="B367" s="135" t="s">
        <v>730</v>
      </c>
      <c r="C367" s="147" t="str">
        <f t="shared" si="5"/>
        <v>2017/18 Financial YearSelect FRS from list hereRef 362</v>
      </c>
      <c r="D367" s="136"/>
      <c r="E367" s="137"/>
      <c r="F367" s="138"/>
      <c r="G367" s="136"/>
      <c r="H367" s="136"/>
      <c r="I367" s="136"/>
      <c r="J367" s="139"/>
      <c r="K367" s="140"/>
      <c r="L367" s="141"/>
      <c r="M367" s="142"/>
      <c r="N367" s="136"/>
      <c r="O367" s="136"/>
      <c r="P367" s="136"/>
      <c r="Q367" s="136"/>
    </row>
    <row r="368" spans="2:17" ht="26" x14ac:dyDescent="0.35">
      <c r="B368" s="135" t="s">
        <v>731</v>
      </c>
      <c r="C368" s="147" t="str">
        <f t="shared" si="5"/>
        <v>2017/18 Financial YearSelect FRS from list hereRef 363</v>
      </c>
      <c r="D368" s="136"/>
      <c r="E368" s="137"/>
      <c r="F368" s="138"/>
      <c r="G368" s="136"/>
      <c r="H368" s="136"/>
      <c r="I368" s="136"/>
      <c r="J368" s="139"/>
      <c r="K368" s="140"/>
      <c r="L368" s="141"/>
      <c r="M368" s="142"/>
      <c r="N368" s="136"/>
      <c r="O368" s="136"/>
      <c r="P368" s="136"/>
      <c r="Q368" s="136"/>
    </row>
    <row r="369" spans="2:17" ht="26" x14ac:dyDescent="0.35">
      <c r="B369" s="135" t="s">
        <v>732</v>
      </c>
      <c r="C369" s="147" t="str">
        <f t="shared" si="5"/>
        <v>2017/18 Financial YearSelect FRS from list hereRef 364</v>
      </c>
      <c r="D369" s="136"/>
      <c r="E369" s="137"/>
      <c r="F369" s="138"/>
      <c r="G369" s="136"/>
      <c r="H369" s="136"/>
      <c r="I369" s="136"/>
      <c r="J369" s="139"/>
      <c r="K369" s="140"/>
      <c r="L369" s="141"/>
      <c r="M369" s="142"/>
      <c r="N369" s="136"/>
      <c r="O369" s="136"/>
      <c r="P369" s="136"/>
      <c r="Q369" s="136"/>
    </row>
    <row r="370" spans="2:17" ht="26" x14ac:dyDescent="0.35">
      <c r="B370" s="135" t="s">
        <v>733</v>
      </c>
      <c r="C370" s="147" t="str">
        <f t="shared" si="5"/>
        <v>2017/18 Financial YearSelect FRS from list hereRef 365</v>
      </c>
      <c r="D370" s="136"/>
      <c r="E370" s="137"/>
      <c r="F370" s="138"/>
      <c r="G370" s="136"/>
      <c r="H370" s="136"/>
      <c r="I370" s="136"/>
      <c r="J370" s="139"/>
      <c r="K370" s="140"/>
      <c r="L370" s="141"/>
      <c r="M370" s="142"/>
      <c r="N370" s="136"/>
      <c r="O370" s="136"/>
      <c r="P370" s="136"/>
      <c r="Q370" s="136"/>
    </row>
    <row r="371" spans="2:17" ht="26" x14ac:dyDescent="0.35">
      <c r="B371" s="135" t="s">
        <v>734</v>
      </c>
      <c r="C371" s="147" t="str">
        <f t="shared" si="5"/>
        <v>2017/18 Financial YearSelect FRS from list hereRef 366</v>
      </c>
      <c r="D371" s="136"/>
      <c r="E371" s="137"/>
      <c r="F371" s="138"/>
      <c r="G371" s="136"/>
      <c r="H371" s="136"/>
      <c r="I371" s="136"/>
      <c r="J371" s="139"/>
      <c r="K371" s="140"/>
      <c r="L371" s="141"/>
      <c r="M371" s="142"/>
      <c r="N371" s="136"/>
      <c r="O371" s="136"/>
      <c r="P371" s="136"/>
      <c r="Q371" s="136"/>
    </row>
    <row r="372" spans="2:17" ht="26" x14ac:dyDescent="0.35">
      <c r="B372" s="135" t="s">
        <v>735</v>
      </c>
      <c r="C372" s="147" t="str">
        <f t="shared" si="5"/>
        <v>2017/18 Financial YearSelect FRS from list hereRef 367</v>
      </c>
      <c r="D372" s="136"/>
      <c r="E372" s="137"/>
      <c r="F372" s="138"/>
      <c r="G372" s="136"/>
      <c r="H372" s="136"/>
      <c r="I372" s="136"/>
      <c r="J372" s="139"/>
      <c r="K372" s="140"/>
      <c r="L372" s="141"/>
      <c r="M372" s="142"/>
      <c r="N372" s="136"/>
      <c r="O372" s="136"/>
      <c r="P372" s="136"/>
      <c r="Q372" s="136"/>
    </row>
    <row r="373" spans="2:17" ht="26" x14ac:dyDescent="0.35">
      <c r="B373" s="135" t="s">
        <v>736</v>
      </c>
      <c r="C373" s="147" t="str">
        <f t="shared" si="5"/>
        <v>2017/18 Financial YearSelect FRS from list hereRef 368</v>
      </c>
      <c r="D373" s="136"/>
      <c r="E373" s="137"/>
      <c r="F373" s="138"/>
      <c r="G373" s="136"/>
      <c r="H373" s="136"/>
      <c r="I373" s="136"/>
      <c r="J373" s="139"/>
      <c r="K373" s="140"/>
      <c r="L373" s="141"/>
      <c r="M373" s="142"/>
      <c r="N373" s="136"/>
      <c r="O373" s="136"/>
      <c r="P373" s="136"/>
      <c r="Q373" s="136"/>
    </row>
    <row r="374" spans="2:17" ht="26" x14ac:dyDescent="0.35">
      <c r="B374" s="135" t="s">
        <v>737</v>
      </c>
      <c r="C374" s="147" t="str">
        <f t="shared" si="5"/>
        <v>2017/18 Financial YearSelect FRS from list hereRef 369</v>
      </c>
      <c r="D374" s="136"/>
      <c r="E374" s="137"/>
      <c r="F374" s="138"/>
      <c r="G374" s="136"/>
      <c r="H374" s="136"/>
      <c r="I374" s="136"/>
      <c r="J374" s="139"/>
      <c r="K374" s="140"/>
      <c r="L374" s="141"/>
      <c r="M374" s="142"/>
      <c r="N374" s="136"/>
      <c r="O374" s="136"/>
      <c r="P374" s="136"/>
      <c r="Q374" s="136"/>
    </row>
    <row r="375" spans="2:17" ht="26" x14ac:dyDescent="0.35">
      <c r="B375" s="135" t="s">
        <v>738</v>
      </c>
      <c r="C375" s="147" t="str">
        <f t="shared" si="5"/>
        <v>2017/18 Financial YearSelect FRS from list hereRef 370</v>
      </c>
      <c r="D375" s="136"/>
      <c r="E375" s="137"/>
      <c r="F375" s="138"/>
      <c r="G375" s="136"/>
      <c r="H375" s="136"/>
      <c r="I375" s="136"/>
      <c r="J375" s="139"/>
      <c r="K375" s="140"/>
      <c r="L375" s="141"/>
      <c r="M375" s="142"/>
      <c r="N375" s="136"/>
      <c r="O375" s="136"/>
      <c r="P375" s="136"/>
      <c r="Q375" s="136"/>
    </row>
    <row r="376" spans="2:17" ht="26" x14ac:dyDescent="0.35">
      <c r="B376" s="135" t="s">
        <v>739</v>
      </c>
      <c r="C376" s="147" t="str">
        <f t="shared" si="5"/>
        <v>2017/18 Financial YearSelect FRS from list hereRef 371</v>
      </c>
      <c r="D376" s="136"/>
      <c r="E376" s="137"/>
      <c r="F376" s="138"/>
      <c r="G376" s="136"/>
      <c r="H376" s="136"/>
      <c r="I376" s="136"/>
      <c r="J376" s="139"/>
      <c r="K376" s="140"/>
      <c r="L376" s="141"/>
      <c r="M376" s="142"/>
      <c r="N376" s="136"/>
      <c r="O376" s="136"/>
      <c r="P376" s="136"/>
      <c r="Q376" s="136"/>
    </row>
    <row r="377" spans="2:17" ht="26" x14ac:dyDescent="0.35">
      <c r="B377" s="135" t="s">
        <v>740</v>
      </c>
      <c r="C377" s="147" t="str">
        <f t="shared" si="5"/>
        <v>2017/18 Financial YearSelect FRS from list hereRef 372</v>
      </c>
      <c r="D377" s="136"/>
      <c r="E377" s="137"/>
      <c r="F377" s="138"/>
      <c r="G377" s="136"/>
      <c r="H377" s="136"/>
      <c r="I377" s="136"/>
      <c r="J377" s="139"/>
      <c r="K377" s="140"/>
      <c r="L377" s="141"/>
      <c r="M377" s="142"/>
      <c r="N377" s="136"/>
      <c r="O377" s="136"/>
      <c r="P377" s="136"/>
      <c r="Q377" s="136"/>
    </row>
    <row r="378" spans="2:17" ht="26" x14ac:dyDescent="0.35">
      <c r="B378" s="135" t="s">
        <v>741</v>
      </c>
      <c r="C378" s="147" t="str">
        <f t="shared" si="5"/>
        <v>2017/18 Financial YearSelect FRS from list hereRef 373</v>
      </c>
      <c r="D378" s="136"/>
      <c r="E378" s="137"/>
      <c r="F378" s="138"/>
      <c r="G378" s="136"/>
      <c r="H378" s="136"/>
      <c r="I378" s="136"/>
      <c r="J378" s="139"/>
      <c r="K378" s="140"/>
      <c r="L378" s="141"/>
      <c r="M378" s="142"/>
      <c r="N378" s="136"/>
      <c r="O378" s="136"/>
      <c r="P378" s="136"/>
      <c r="Q378" s="136"/>
    </row>
    <row r="379" spans="2:17" ht="26" x14ac:dyDescent="0.35">
      <c r="B379" s="135" t="s">
        <v>742</v>
      </c>
      <c r="C379" s="147" t="str">
        <f t="shared" si="5"/>
        <v>2017/18 Financial YearSelect FRS from list hereRef 374</v>
      </c>
      <c r="D379" s="136"/>
      <c r="E379" s="137"/>
      <c r="F379" s="138"/>
      <c r="G379" s="136"/>
      <c r="H379" s="136"/>
      <c r="I379" s="136"/>
      <c r="J379" s="139"/>
      <c r="K379" s="140"/>
      <c r="L379" s="141"/>
      <c r="M379" s="142"/>
      <c r="N379" s="136"/>
      <c r="O379" s="136"/>
      <c r="P379" s="136"/>
      <c r="Q379" s="136"/>
    </row>
    <row r="380" spans="2:17" ht="26" x14ac:dyDescent="0.35">
      <c r="B380" s="135" t="s">
        <v>743</v>
      </c>
      <c r="C380" s="147" t="str">
        <f t="shared" si="5"/>
        <v>2017/18 Financial YearSelect FRS from list hereRef 375</v>
      </c>
      <c r="D380" s="136"/>
      <c r="E380" s="137"/>
      <c r="F380" s="138"/>
      <c r="G380" s="136"/>
      <c r="H380" s="136"/>
      <c r="I380" s="136"/>
      <c r="J380" s="139"/>
      <c r="K380" s="140"/>
      <c r="L380" s="141"/>
      <c r="M380" s="142"/>
      <c r="N380" s="136"/>
      <c r="O380" s="136"/>
      <c r="P380" s="136"/>
      <c r="Q380" s="136"/>
    </row>
    <row r="381" spans="2:17" ht="26" x14ac:dyDescent="0.35">
      <c r="B381" s="135" t="s">
        <v>744</v>
      </c>
      <c r="C381" s="147" t="str">
        <f t="shared" si="5"/>
        <v>2017/18 Financial YearSelect FRS from list hereRef 376</v>
      </c>
      <c r="D381" s="136"/>
      <c r="E381" s="137"/>
      <c r="F381" s="138"/>
      <c r="G381" s="136"/>
      <c r="H381" s="136"/>
      <c r="I381" s="136"/>
      <c r="J381" s="139"/>
      <c r="K381" s="140"/>
      <c r="L381" s="141"/>
      <c r="M381" s="142"/>
      <c r="N381" s="136"/>
      <c r="O381" s="136"/>
      <c r="P381" s="136"/>
      <c r="Q381" s="136"/>
    </row>
    <row r="382" spans="2:17" ht="26" x14ac:dyDescent="0.35">
      <c r="B382" s="135" t="s">
        <v>745</v>
      </c>
      <c r="C382" s="147" t="str">
        <f t="shared" si="5"/>
        <v>2017/18 Financial YearSelect FRS from list hereRef 377</v>
      </c>
      <c r="D382" s="136"/>
      <c r="E382" s="137"/>
      <c r="F382" s="138"/>
      <c r="G382" s="136"/>
      <c r="H382" s="136"/>
      <c r="I382" s="136"/>
      <c r="J382" s="139"/>
      <c r="K382" s="140"/>
      <c r="L382" s="141"/>
      <c r="M382" s="142"/>
      <c r="N382" s="136"/>
      <c r="O382" s="136"/>
      <c r="P382" s="136"/>
      <c r="Q382" s="136"/>
    </row>
    <row r="383" spans="2:17" ht="26" x14ac:dyDescent="0.35">
      <c r="B383" s="135" t="s">
        <v>746</v>
      </c>
      <c r="C383" s="147" t="str">
        <f t="shared" si="5"/>
        <v>2017/18 Financial YearSelect FRS from list hereRef 378</v>
      </c>
      <c r="D383" s="136"/>
      <c r="E383" s="137"/>
      <c r="F383" s="138"/>
      <c r="G383" s="136"/>
      <c r="H383" s="136"/>
      <c r="I383" s="136"/>
      <c r="J383" s="139"/>
      <c r="K383" s="140"/>
      <c r="L383" s="141"/>
      <c r="M383" s="142"/>
      <c r="N383" s="136"/>
      <c r="O383" s="136"/>
      <c r="P383" s="136"/>
      <c r="Q383" s="136"/>
    </row>
    <row r="384" spans="2:17" ht="26" x14ac:dyDescent="0.35">
      <c r="B384" s="135" t="s">
        <v>747</v>
      </c>
      <c r="C384" s="147" t="str">
        <f t="shared" si="5"/>
        <v>2017/18 Financial YearSelect FRS from list hereRef 379</v>
      </c>
      <c r="D384" s="136"/>
      <c r="E384" s="137"/>
      <c r="F384" s="138"/>
      <c r="G384" s="136"/>
      <c r="H384" s="136"/>
      <c r="I384" s="136"/>
      <c r="J384" s="139"/>
      <c r="K384" s="140"/>
      <c r="L384" s="141"/>
      <c r="M384" s="142"/>
      <c r="N384" s="136"/>
      <c r="O384" s="136"/>
      <c r="P384" s="136"/>
      <c r="Q384" s="136"/>
    </row>
    <row r="385" spans="2:17" ht="26" x14ac:dyDescent="0.35">
      <c r="B385" s="135" t="s">
        <v>748</v>
      </c>
      <c r="C385" s="147" t="str">
        <f t="shared" si="5"/>
        <v>2017/18 Financial YearSelect FRS from list hereRef 380</v>
      </c>
      <c r="D385" s="136"/>
      <c r="E385" s="137"/>
      <c r="F385" s="138"/>
      <c r="G385" s="136"/>
      <c r="H385" s="136"/>
      <c r="I385" s="136"/>
      <c r="J385" s="139"/>
      <c r="K385" s="140"/>
      <c r="L385" s="141"/>
      <c r="M385" s="142"/>
      <c r="N385" s="136"/>
      <c r="O385" s="136"/>
      <c r="P385" s="136"/>
      <c r="Q385" s="136"/>
    </row>
    <row r="386" spans="2:17" ht="26" x14ac:dyDescent="0.35">
      <c r="B386" s="135" t="s">
        <v>749</v>
      </c>
      <c r="C386" s="147" t="str">
        <f t="shared" si="5"/>
        <v>2017/18 Financial YearSelect FRS from list hereRef 381</v>
      </c>
      <c r="D386" s="136"/>
      <c r="E386" s="137"/>
      <c r="F386" s="138"/>
      <c r="G386" s="136"/>
      <c r="H386" s="136"/>
      <c r="I386" s="136"/>
      <c r="J386" s="139"/>
      <c r="K386" s="140"/>
      <c r="L386" s="141"/>
      <c r="M386" s="142"/>
      <c r="N386" s="136"/>
      <c r="O386" s="136"/>
      <c r="P386" s="136"/>
      <c r="Q386" s="136"/>
    </row>
    <row r="387" spans="2:17" ht="26" x14ac:dyDescent="0.35">
      <c r="B387" s="135" t="s">
        <v>750</v>
      </c>
      <c r="C387" s="147" t="str">
        <f t="shared" si="5"/>
        <v>2017/18 Financial YearSelect FRS from list hereRef 382</v>
      </c>
      <c r="D387" s="136"/>
      <c r="E387" s="137"/>
      <c r="F387" s="138"/>
      <c r="G387" s="136"/>
      <c r="H387" s="136"/>
      <c r="I387" s="136"/>
      <c r="J387" s="139"/>
      <c r="K387" s="140"/>
      <c r="L387" s="141"/>
      <c r="M387" s="142"/>
      <c r="N387" s="136"/>
      <c r="O387" s="136"/>
      <c r="P387" s="136"/>
      <c r="Q387" s="136"/>
    </row>
    <row r="388" spans="2:17" ht="26" x14ac:dyDescent="0.35">
      <c r="B388" s="135" t="s">
        <v>751</v>
      </c>
      <c r="C388" s="147" t="str">
        <f t="shared" si="5"/>
        <v>2017/18 Financial YearSelect FRS from list hereRef 383</v>
      </c>
      <c r="D388" s="136"/>
      <c r="E388" s="137"/>
      <c r="F388" s="138"/>
      <c r="G388" s="136"/>
      <c r="H388" s="136"/>
      <c r="I388" s="136"/>
      <c r="J388" s="139"/>
      <c r="K388" s="140"/>
      <c r="L388" s="141"/>
      <c r="M388" s="142"/>
      <c r="N388" s="136"/>
      <c r="O388" s="136"/>
      <c r="P388" s="136"/>
      <c r="Q388" s="136"/>
    </row>
    <row r="389" spans="2:17" ht="26" x14ac:dyDescent="0.35">
      <c r="B389" s="135" t="s">
        <v>752</v>
      </c>
      <c r="C389" s="147" t="str">
        <f t="shared" si="5"/>
        <v>2017/18 Financial YearSelect FRS from list hereRef 384</v>
      </c>
      <c r="D389" s="136"/>
      <c r="E389" s="137"/>
      <c r="F389" s="138"/>
      <c r="G389" s="136"/>
      <c r="H389" s="136"/>
      <c r="I389" s="136"/>
      <c r="J389" s="139"/>
      <c r="K389" s="140"/>
      <c r="L389" s="141"/>
      <c r="M389" s="142"/>
      <c r="N389" s="136"/>
      <c r="O389" s="136"/>
      <c r="P389" s="136"/>
      <c r="Q389" s="136"/>
    </row>
    <row r="390" spans="2:17" ht="26" x14ac:dyDescent="0.35">
      <c r="B390" s="135" t="s">
        <v>753</v>
      </c>
      <c r="C390" s="147" t="str">
        <f t="shared" si="5"/>
        <v>2017/18 Financial YearSelect FRS from list hereRef 385</v>
      </c>
      <c r="D390" s="136"/>
      <c r="E390" s="137"/>
      <c r="F390" s="138"/>
      <c r="G390" s="136"/>
      <c r="H390" s="136"/>
      <c r="I390" s="136"/>
      <c r="J390" s="139"/>
      <c r="K390" s="140"/>
      <c r="L390" s="141"/>
      <c r="M390" s="142"/>
      <c r="N390" s="136"/>
      <c r="O390" s="136"/>
      <c r="P390" s="136"/>
      <c r="Q390" s="136"/>
    </row>
    <row r="391" spans="2:17" ht="26" x14ac:dyDescent="0.35">
      <c r="B391" s="135" t="s">
        <v>754</v>
      </c>
      <c r="C391" s="147" t="str">
        <f t="shared" ref="C391:C454" si="6">CONCATENATE(E$3,E$2,B391)</f>
        <v>2017/18 Financial YearSelect FRS from list hereRef 386</v>
      </c>
      <c r="D391" s="136"/>
      <c r="E391" s="137"/>
      <c r="F391" s="138"/>
      <c r="G391" s="136"/>
      <c r="H391" s="136"/>
      <c r="I391" s="136"/>
      <c r="J391" s="139"/>
      <c r="K391" s="140"/>
      <c r="L391" s="141"/>
      <c r="M391" s="142"/>
      <c r="N391" s="136"/>
      <c r="O391" s="136"/>
      <c r="P391" s="136"/>
      <c r="Q391" s="136"/>
    </row>
    <row r="392" spans="2:17" ht="26" x14ac:dyDescent="0.35">
      <c r="B392" s="135" t="s">
        <v>755</v>
      </c>
      <c r="C392" s="147" t="str">
        <f t="shared" si="6"/>
        <v>2017/18 Financial YearSelect FRS from list hereRef 387</v>
      </c>
      <c r="D392" s="136"/>
      <c r="E392" s="137"/>
      <c r="F392" s="138"/>
      <c r="G392" s="136"/>
      <c r="H392" s="136"/>
      <c r="I392" s="136"/>
      <c r="J392" s="139"/>
      <c r="K392" s="140"/>
      <c r="L392" s="141"/>
      <c r="M392" s="142"/>
      <c r="N392" s="136"/>
      <c r="O392" s="136"/>
      <c r="P392" s="136"/>
      <c r="Q392" s="136"/>
    </row>
    <row r="393" spans="2:17" ht="26" x14ac:dyDescent="0.35">
      <c r="B393" s="135" t="s">
        <v>756</v>
      </c>
      <c r="C393" s="147" t="str">
        <f t="shared" si="6"/>
        <v>2017/18 Financial YearSelect FRS from list hereRef 388</v>
      </c>
      <c r="D393" s="136"/>
      <c r="E393" s="137"/>
      <c r="F393" s="138"/>
      <c r="G393" s="136"/>
      <c r="H393" s="136"/>
      <c r="I393" s="136"/>
      <c r="J393" s="139"/>
      <c r="K393" s="140"/>
      <c r="L393" s="141"/>
      <c r="M393" s="142"/>
      <c r="N393" s="136"/>
      <c r="O393" s="136"/>
      <c r="P393" s="136"/>
      <c r="Q393" s="136"/>
    </row>
    <row r="394" spans="2:17" ht="26" x14ac:dyDescent="0.35">
      <c r="B394" s="135" t="s">
        <v>757</v>
      </c>
      <c r="C394" s="147" t="str">
        <f t="shared" si="6"/>
        <v>2017/18 Financial YearSelect FRS from list hereRef 389</v>
      </c>
      <c r="D394" s="136"/>
      <c r="E394" s="137"/>
      <c r="F394" s="138"/>
      <c r="G394" s="136"/>
      <c r="H394" s="136"/>
      <c r="I394" s="136"/>
      <c r="J394" s="139"/>
      <c r="K394" s="140"/>
      <c r="L394" s="141"/>
      <c r="M394" s="142"/>
      <c r="N394" s="136"/>
      <c r="O394" s="136"/>
      <c r="P394" s="136"/>
      <c r="Q394" s="136"/>
    </row>
    <row r="395" spans="2:17" ht="26" x14ac:dyDescent="0.35">
      <c r="B395" s="135" t="s">
        <v>758</v>
      </c>
      <c r="C395" s="147" t="str">
        <f t="shared" si="6"/>
        <v>2017/18 Financial YearSelect FRS from list hereRef 390</v>
      </c>
      <c r="D395" s="136"/>
      <c r="E395" s="137"/>
      <c r="F395" s="138"/>
      <c r="G395" s="136"/>
      <c r="H395" s="136"/>
      <c r="I395" s="136"/>
      <c r="J395" s="139"/>
      <c r="K395" s="140"/>
      <c r="L395" s="141"/>
      <c r="M395" s="142"/>
      <c r="N395" s="136"/>
      <c r="O395" s="136"/>
      <c r="P395" s="136"/>
      <c r="Q395" s="136"/>
    </row>
    <row r="396" spans="2:17" ht="26" x14ac:dyDescent="0.35">
      <c r="B396" s="135" t="s">
        <v>759</v>
      </c>
      <c r="C396" s="147" t="str">
        <f t="shared" si="6"/>
        <v>2017/18 Financial YearSelect FRS from list hereRef 391</v>
      </c>
      <c r="D396" s="136"/>
      <c r="E396" s="137"/>
      <c r="F396" s="138"/>
      <c r="G396" s="136"/>
      <c r="H396" s="136"/>
      <c r="I396" s="136"/>
      <c r="J396" s="139"/>
      <c r="K396" s="140"/>
      <c r="L396" s="141"/>
      <c r="M396" s="142"/>
      <c r="N396" s="136"/>
      <c r="O396" s="136"/>
      <c r="P396" s="136"/>
      <c r="Q396" s="136"/>
    </row>
    <row r="397" spans="2:17" ht="26" x14ac:dyDescent="0.35">
      <c r="B397" s="135" t="s">
        <v>760</v>
      </c>
      <c r="C397" s="147" t="str">
        <f t="shared" si="6"/>
        <v>2017/18 Financial YearSelect FRS from list hereRef 392</v>
      </c>
      <c r="D397" s="136"/>
      <c r="E397" s="137"/>
      <c r="F397" s="138"/>
      <c r="G397" s="136"/>
      <c r="H397" s="136"/>
      <c r="I397" s="136"/>
      <c r="J397" s="139"/>
      <c r="K397" s="140"/>
      <c r="L397" s="141"/>
      <c r="M397" s="142"/>
      <c r="N397" s="136"/>
      <c r="O397" s="136"/>
      <c r="P397" s="136"/>
      <c r="Q397" s="136"/>
    </row>
    <row r="398" spans="2:17" ht="26" x14ac:dyDescent="0.35">
      <c r="B398" s="135" t="s">
        <v>761</v>
      </c>
      <c r="C398" s="147" t="str">
        <f t="shared" si="6"/>
        <v>2017/18 Financial YearSelect FRS from list hereRef 393</v>
      </c>
      <c r="D398" s="136"/>
      <c r="E398" s="137"/>
      <c r="F398" s="138"/>
      <c r="G398" s="136"/>
      <c r="H398" s="136"/>
      <c r="I398" s="136"/>
      <c r="J398" s="139"/>
      <c r="K398" s="140"/>
      <c r="L398" s="141"/>
      <c r="M398" s="142"/>
      <c r="N398" s="136"/>
      <c r="O398" s="136"/>
      <c r="P398" s="136"/>
      <c r="Q398" s="136"/>
    </row>
    <row r="399" spans="2:17" ht="26" x14ac:dyDescent="0.35">
      <c r="B399" s="135" t="s">
        <v>762</v>
      </c>
      <c r="C399" s="147" t="str">
        <f t="shared" si="6"/>
        <v>2017/18 Financial YearSelect FRS from list hereRef 394</v>
      </c>
      <c r="D399" s="136"/>
      <c r="E399" s="137"/>
      <c r="F399" s="138"/>
      <c r="G399" s="136"/>
      <c r="H399" s="136"/>
      <c r="I399" s="136"/>
      <c r="J399" s="139"/>
      <c r="K399" s="140"/>
      <c r="L399" s="141"/>
      <c r="M399" s="142"/>
      <c r="N399" s="136"/>
      <c r="O399" s="136"/>
      <c r="P399" s="136"/>
      <c r="Q399" s="136"/>
    </row>
    <row r="400" spans="2:17" ht="26" x14ac:dyDescent="0.35">
      <c r="B400" s="135" t="s">
        <v>763</v>
      </c>
      <c r="C400" s="147" t="str">
        <f t="shared" si="6"/>
        <v>2017/18 Financial YearSelect FRS from list hereRef 395</v>
      </c>
      <c r="D400" s="136"/>
      <c r="E400" s="137"/>
      <c r="F400" s="138"/>
      <c r="G400" s="136"/>
      <c r="H400" s="136"/>
      <c r="I400" s="136"/>
      <c r="J400" s="139"/>
      <c r="K400" s="140"/>
      <c r="L400" s="141"/>
      <c r="M400" s="142"/>
      <c r="N400" s="136"/>
      <c r="O400" s="136"/>
      <c r="P400" s="136"/>
      <c r="Q400" s="136"/>
    </row>
    <row r="401" spans="2:17" ht="26" x14ac:dyDescent="0.35">
      <c r="B401" s="135" t="s">
        <v>764</v>
      </c>
      <c r="C401" s="147" t="str">
        <f t="shared" si="6"/>
        <v>2017/18 Financial YearSelect FRS from list hereRef 396</v>
      </c>
      <c r="D401" s="136"/>
      <c r="E401" s="137"/>
      <c r="F401" s="138"/>
      <c r="G401" s="136"/>
      <c r="H401" s="136"/>
      <c r="I401" s="136"/>
      <c r="J401" s="139"/>
      <c r="K401" s="140"/>
      <c r="L401" s="141"/>
      <c r="M401" s="142"/>
      <c r="N401" s="136"/>
      <c r="O401" s="136"/>
      <c r="P401" s="136"/>
      <c r="Q401" s="136"/>
    </row>
    <row r="402" spans="2:17" ht="26" x14ac:dyDescent="0.35">
      <c r="B402" s="135" t="s">
        <v>765</v>
      </c>
      <c r="C402" s="147" t="str">
        <f t="shared" si="6"/>
        <v>2017/18 Financial YearSelect FRS from list hereRef 397</v>
      </c>
      <c r="D402" s="136"/>
      <c r="E402" s="137"/>
      <c r="F402" s="138"/>
      <c r="G402" s="136"/>
      <c r="H402" s="136"/>
      <c r="I402" s="136"/>
      <c r="J402" s="139"/>
      <c r="K402" s="140"/>
      <c r="L402" s="141"/>
      <c r="M402" s="142"/>
      <c r="N402" s="136"/>
      <c r="O402" s="136"/>
      <c r="P402" s="136"/>
      <c r="Q402" s="136"/>
    </row>
    <row r="403" spans="2:17" ht="26" x14ac:dyDescent="0.35">
      <c r="B403" s="135" t="s">
        <v>766</v>
      </c>
      <c r="C403" s="147" t="str">
        <f t="shared" si="6"/>
        <v>2017/18 Financial YearSelect FRS from list hereRef 398</v>
      </c>
      <c r="D403" s="136"/>
      <c r="E403" s="137"/>
      <c r="F403" s="138"/>
      <c r="G403" s="136"/>
      <c r="H403" s="136"/>
      <c r="I403" s="136"/>
      <c r="J403" s="139"/>
      <c r="K403" s="140"/>
      <c r="L403" s="141"/>
      <c r="M403" s="142"/>
      <c r="N403" s="136"/>
      <c r="O403" s="136"/>
      <c r="P403" s="136"/>
      <c r="Q403" s="136"/>
    </row>
    <row r="404" spans="2:17" ht="26" x14ac:dyDescent="0.35">
      <c r="B404" s="135" t="s">
        <v>767</v>
      </c>
      <c r="C404" s="147" t="str">
        <f t="shared" si="6"/>
        <v>2017/18 Financial YearSelect FRS from list hereRef 399</v>
      </c>
      <c r="D404" s="136"/>
      <c r="E404" s="137"/>
      <c r="F404" s="138"/>
      <c r="G404" s="136"/>
      <c r="H404" s="136"/>
      <c r="I404" s="136"/>
      <c r="J404" s="139"/>
      <c r="K404" s="140"/>
      <c r="L404" s="141"/>
      <c r="M404" s="142"/>
      <c r="N404" s="136"/>
      <c r="O404" s="136"/>
      <c r="P404" s="136"/>
      <c r="Q404" s="136"/>
    </row>
    <row r="405" spans="2:17" ht="26" x14ac:dyDescent="0.35">
      <c r="B405" s="135" t="s">
        <v>768</v>
      </c>
      <c r="C405" s="147" t="str">
        <f t="shared" si="6"/>
        <v>2017/18 Financial YearSelect FRS from list hereRef 400</v>
      </c>
      <c r="D405" s="136"/>
      <c r="E405" s="137"/>
      <c r="F405" s="138"/>
      <c r="G405" s="136"/>
      <c r="H405" s="136"/>
      <c r="I405" s="136"/>
      <c r="J405" s="139"/>
      <c r="K405" s="140"/>
      <c r="L405" s="141"/>
      <c r="M405" s="142"/>
      <c r="N405" s="136"/>
      <c r="O405" s="136"/>
      <c r="P405" s="136"/>
      <c r="Q405" s="136"/>
    </row>
    <row r="406" spans="2:17" ht="26" x14ac:dyDescent="0.35">
      <c r="B406" s="135" t="s">
        <v>769</v>
      </c>
      <c r="C406" s="147" t="str">
        <f t="shared" si="6"/>
        <v>2017/18 Financial YearSelect FRS from list hereRef 401</v>
      </c>
      <c r="D406" s="136"/>
      <c r="E406" s="137"/>
      <c r="F406" s="138"/>
      <c r="G406" s="136"/>
      <c r="H406" s="136"/>
      <c r="I406" s="136"/>
      <c r="J406" s="139"/>
      <c r="K406" s="140"/>
      <c r="L406" s="141"/>
      <c r="M406" s="142"/>
      <c r="N406" s="136"/>
      <c r="O406" s="136"/>
      <c r="P406" s="136"/>
      <c r="Q406" s="136"/>
    </row>
    <row r="407" spans="2:17" ht="26" x14ac:dyDescent="0.35">
      <c r="B407" s="135" t="s">
        <v>770</v>
      </c>
      <c r="C407" s="147" t="str">
        <f t="shared" si="6"/>
        <v>2017/18 Financial YearSelect FRS from list hereRef 402</v>
      </c>
      <c r="D407" s="136"/>
      <c r="E407" s="137"/>
      <c r="F407" s="138"/>
      <c r="G407" s="136"/>
      <c r="H407" s="136"/>
      <c r="I407" s="136"/>
      <c r="J407" s="139"/>
      <c r="K407" s="140"/>
      <c r="L407" s="141"/>
      <c r="M407" s="142"/>
      <c r="N407" s="136"/>
      <c r="O407" s="136"/>
      <c r="P407" s="136"/>
      <c r="Q407" s="136"/>
    </row>
    <row r="408" spans="2:17" ht="26" x14ac:dyDescent="0.35">
      <c r="B408" s="135" t="s">
        <v>771</v>
      </c>
      <c r="C408" s="147" t="str">
        <f t="shared" si="6"/>
        <v>2017/18 Financial YearSelect FRS from list hereRef 403</v>
      </c>
      <c r="D408" s="136"/>
      <c r="E408" s="137"/>
      <c r="F408" s="138"/>
      <c r="G408" s="136"/>
      <c r="H408" s="136"/>
      <c r="I408" s="136"/>
      <c r="J408" s="139"/>
      <c r="K408" s="140"/>
      <c r="L408" s="141"/>
      <c r="M408" s="142"/>
      <c r="N408" s="136"/>
      <c r="O408" s="136"/>
      <c r="P408" s="136"/>
      <c r="Q408" s="136"/>
    </row>
    <row r="409" spans="2:17" ht="26" x14ac:dyDescent="0.35">
      <c r="B409" s="135" t="s">
        <v>772</v>
      </c>
      <c r="C409" s="147" t="str">
        <f t="shared" si="6"/>
        <v>2017/18 Financial YearSelect FRS from list hereRef 404</v>
      </c>
      <c r="D409" s="136"/>
      <c r="E409" s="137"/>
      <c r="F409" s="138"/>
      <c r="G409" s="136"/>
      <c r="H409" s="136"/>
      <c r="I409" s="136"/>
      <c r="J409" s="139"/>
      <c r="K409" s="140"/>
      <c r="L409" s="141"/>
      <c r="M409" s="142"/>
      <c r="N409" s="136"/>
      <c r="O409" s="136"/>
      <c r="P409" s="136"/>
      <c r="Q409" s="136"/>
    </row>
    <row r="410" spans="2:17" ht="26" x14ac:dyDescent="0.35">
      <c r="B410" s="135" t="s">
        <v>773</v>
      </c>
      <c r="C410" s="147" t="str">
        <f t="shared" si="6"/>
        <v>2017/18 Financial YearSelect FRS from list hereRef 405</v>
      </c>
      <c r="D410" s="136"/>
      <c r="E410" s="137"/>
      <c r="F410" s="138"/>
      <c r="G410" s="136"/>
      <c r="H410" s="136"/>
      <c r="I410" s="136"/>
      <c r="J410" s="139"/>
      <c r="K410" s="140"/>
      <c r="L410" s="141"/>
      <c r="M410" s="142"/>
      <c r="N410" s="136"/>
      <c r="O410" s="136"/>
      <c r="P410" s="136"/>
      <c r="Q410" s="136"/>
    </row>
    <row r="411" spans="2:17" ht="26" x14ac:dyDescent="0.35">
      <c r="B411" s="135" t="s">
        <v>774</v>
      </c>
      <c r="C411" s="147" t="str">
        <f t="shared" si="6"/>
        <v>2017/18 Financial YearSelect FRS from list hereRef 406</v>
      </c>
      <c r="D411" s="136"/>
      <c r="E411" s="137"/>
      <c r="F411" s="138"/>
      <c r="G411" s="136"/>
      <c r="H411" s="136"/>
      <c r="I411" s="136"/>
      <c r="J411" s="139"/>
      <c r="K411" s="140"/>
      <c r="L411" s="141"/>
      <c r="M411" s="142"/>
      <c r="N411" s="136"/>
      <c r="O411" s="136"/>
      <c r="P411" s="136"/>
      <c r="Q411" s="136"/>
    </row>
    <row r="412" spans="2:17" ht="26" x14ac:dyDescent="0.35">
      <c r="B412" s="135" t="s">
        <v>775</v>
      </c>
      <c r="C412" s="147" t="str">
        <f t="shared" si="6"/>
        <v>2017/18 Financial YearSelect FRS from list hereRef 407</v>
      </c>
      <c r="D412" s="136"/>
      <c r="E412" s="137"/>
      <c r="F412" s="138"/>
      <c r="G412" s="136"/>
      <c r="H412" s="136"/>
      <c r="I412" s="136"/>
      <c r="J412" s="139"/>
      <c r="K412" s="140"/>
      <c r="L412" s="141"/>
      <c r="M412" s="142"/>
      <c r="N412" s="136"/>
      <c r="O412" s="136"/>
      <c r="P412" s="136"/>
      <c r="Q412" s="136"/>
    </row>
    <row r="413" spans="2:17" ht="26" x14ac:dyDescent="0.35">
      <c r="B413" s="135" t="s">
        <v>776</v>
      </c>
      <c r="C413" s="147" t="str">
        <f t="shared" si="6"/>
        <v>2017/18 Financial YearSelect FRS from list hereRef 408</v>
      </c>
      <c r="D413" s="136"/>
      <c r="E413" s="137"/>
      <c r="F413" s="138"/>
      <c r="G413" s="136"/>
      <c r="H413" s="136"/>
      <c r="I413" s="136"/>
      <c r="J413" s="139"/>
      <c r="K413" s="140"/>
      <c r="L413" s="141"/>
      <c r="M413" s="142"/>
      <c r="N413" s="136"/>
      <c r="O413" s="136"/>
      <c r="P413" s="136"/>
      <c r="Q413" s="136"/>
    </row>
    <row r="414" spans="2:17" ht="26" x14ac:dyDescent="0.35">
      <c r="B414" s="135" t="s">
        <v>777</v>
      </c>
      <c r="C414" s="147" t="str">
        <f t="shared" si="6"/>
        <v>2017/18 Financial YearSelect FRS from list hereRef 409</v>
      </c>
      <c r="D414" s="136"/>
      <c r="E414" s="137"/>
      <c r="F414" s="138"/>
      <c r="G414" s="136"/>
      <c r="H414" s="136"/>
      <c r="I414" s="136"/>
      <c r="J414" s="139"/>
      <c r="K414" s="140"/>
      <c r="L414" s="141"/>
      <c r="M414" s="142"/>
      <c r="N414" s="136"/>
      <c r="O414" s="136"/>
      <c r="P414" s="136"/>
      <c r="Q414" s="136"/>
    </row>
    <row r="415" spans="2:17" ht="26" x14ac:dyDescent="0.35">
      <c r="B415" s="135" t="s">
        <v>778</v>
      </c>
      <c r="C415" s="147" t="str">
        <f t="shared" si="6"/>
        <v>2017/18 Financial YearSelect FRS from list hereRef 410</v>
      </c>
      <c r="D415" s="136"/>
      <c r="E415" s="137"/>
      <c r="F415" s="138"/>
      <c r="G415" s="136"/>
      <c r="H415" s="136"/>
      <c r="I415" s="136"/>
      <c r="J415" s="139"/>
      <c r="K415" s="140"/>
      <c r="L415" s="141"/>
      <c r="M415" s="142"/>
      <c r="N415" s="136"/>
      <c r="O415" s="136"/>
      <c r="P415" s="136"/>
      <c r="Q415" s="136"/>
    </row>
    <row r="416" spans="2:17" ht="26" x14ac:dyDescent="0.35">
      <c r="B416" s="135" t="s">
        <v>779</v>
      </c>
      <c r="C416" s="147" t="str">
        <f t="shared" si="6"/>
        <v>2017/18 Financial YearSelect FRS from list hereRef 411</v>
      </c>
      <c r="D416" s="136"/>
      <c r="E416" s="137"/>
      <c r="F416" s="138"/>
      <c r="G416" s="136"/>
      <c r="H416" s="136"/>
      <c r="I416" s="136"/>
      <c r="J416" s="139"/>
      <c r="K416" s="140"/>
      <c r="L416" s="141"/>
      <c r="M416" s="142"/>
      <c r="N416" s="136"/>
      <c r="O416" s="136"/>
      <c r="P416" s="136"/>
      <c r="Q416" s="136"/>
    </row>
    <row r="417" spans="2:17" ht="26" x14ac:dyDescent="0.35">
      <c r="B417" s="135" t="s">
        <v>780</v>
      </c>
      <c r="C417" s="147" t="str">
        <f t="shared" si="6"/>
        <v>2017/18 Financial YearSelect FRS from list hereRef 412</v>
      </c>
      <c r="D417" s="136"/>
      <c r="E417" s="137"/>
      <c r="F417" s="138"/>
      <c r="G417" s="136"/>
      <c r="H417" s="136"/>
      <c r="I417" s="136"/>
      <c r="J417" s="139"/>
      <c r="K417" s="140"/>
      <c r="L417" s="141"/>
      <c r="M417" s="142"/>
      <c r="N417" s="136"/>
      <c r="O417" s="136"/>
      <c r="P417" s="136"/>
      <c r="Q417" s="136"/>
    </row>
    <row r="418" spans="2:17" ht="26" x14ac:dyDescent="0.35">
      <c r="B418" s="135" t="s">
        <v>781</v>
      </c>
      <c r="C418" s="147" t="str">
        <f t="shared" si="6"/>
        <v>2017/18 Financial YearSelect FRS from list hereRef 413</v>
      </c>
      <c r="D418" s="136"/>
      <c r="E418" s="137"/>
      <c r="F418" s="138"/>
      <c r="G418" s="136"/>
      <c r="H418" s="136"/>
      <c r="I418" s="136"/>
      <c r="J418" s="139"/>
      <c r="K418" s="140"/>
      <c r="L418" s="141"/>
      <c r="M418" s="142"/>
      <c r="N418" s="136"/>
      <c r="O418" s="136"/>
      <c r="P418" s="136"/>
      <c r="Q418" s="136"/>
    </row>
    <row r="419" spans="2:17" ht="26" x14ac:dyDescent="0.35">
      <c r="B419" s="135" t="s">
        <v>782</v>
      </c>
      <c r="C419" s="147" t="str">
        <f t="shared" si="6"/>
        <v>2017/18 Financial YearSelect FRS from list hereRef 414</v>
      </c>
      <c r="D419" s="136"/>
      <c r="E419" s="137"/>
      <c r="F419" s="138"/>
      <c r="G419" s="136"/>
      <c r="H419" s="136"/>
      <c r="I419" s="136"/>
      <c r="J419" s="139"/>
      <c r="K419" s="140"/>
      <c r="L419" s="141"/>
      <c r="M419" s="142"/>
      <c r="N419" s="136"/>
      <c r="O419" s="136"/>
      <c r="P419" s="136"/>
      <c r="Q419" s="136"/>
    </row>
    <row r="420" spans="2:17" ht="26" x14ac:dyDescent="0.35">
      <c r="B420" s="135" t="s">
        <v>783</v>
      </c>
      <c r="C420" s="147" t="str">
        <f t="shared" si="6"/>
        <v>2017/18 Financial YearSelect FRS from list hereRef 415</v>
      </c>
      <c r="D420" s="136"/>
      <c r="E420" s="137"/>
      <c r="F420" s="138"/>
      <c r="G420" s="136"/>
      <c r="H420" s="136"/>
      <c r="I420" s="136"/>
      <c r="J420" s="139"/>
      <c r="K420" s="140"/>
      <c r="L420" s="141"/>
      <c r="M420" s="142"/>
      <c r="N420" s="136"/>
      <c r="O420" s="136"/>
      <c r="P420" s="136"/>
      <c r="Q420" s="136"/>
    </row>
    <row r="421" spans="2:17" ht="26" x14ac:dyDescent="0.35">
      <c r="B421" s="135" t="s">
        <v>784</v>
      </c>
      <c r="C421" s="147" t="str">
        <f t="shared" si="6"/>
        <v>2017/18 Financial YearSelect FRS from list hereRef 416</v>
      </c>
      <c r="D421" s="136"/>
      <c r="E421" s="137"/>
      <c r="F421" s="138"/>
      <c r="G421" s="136"/>
      <c r="H421" s="136"/>
      <c r="I421" s="136"/>
      <c r="J421" s="139"/>
      <c r="K421" s="140"/>
      <c r="L421" s="141"/>
      <c r="M421" s="142"/>
      <c r="N421" s="136"/>
      <c r="O421" s="136"/>
      <c r="P421" s="136"/>
      <c r="Q421" s="136"/>
    </row>
    <row r="422" spans="2:17" ht="26" x14ac:dyDescent="0.35">
      <c r="B422" s="135" t="s">
        <v>785</v>
      </c>
      <c r="C422" s="147" t="str">
        <f t="shared" si="6"/>
        <v>2017/18 Financial YearSelect FRS from list hereRef 417</v>
      </c>
      <c r="D422" s="136"/>
      <c r="E422" s="137"/>
      <c r="F422" s="138"/>
      <c r="G422" s="136"/>
      <c r="H422" s="136"/>
      <c r="I422" s="136"/>
      <c r="J422" s="139"/>
      <c r="K422" s="140"/>
      <c r="L422" s="141"/>
      <c r="M422" s="142"/>
      <c r="N422" s="136"/>
      <c r="O422" s="136"/>
      <c r="P422" s="136"/>
      <c r="Q422" s="136"/>
    </row>
    <row r="423" spans="2:17" ht="26" x14ac:dyDescent="0.35">
      <c r="B423" s="135" t="s">
        <v>786</v>
      </c>
      <c r="C423" s="147" t="str">
        <f t="shared" si="6"/>
        <v>2017/18 Financial YearSelect FRS from list hereRef 418</v>
      </c>
      <c r="D423" s="136"/>
      <c r="E423" s="137"/>
      <c r="F423" s="138"/>
      <c r="G423" s="136"/>
      <c r="H423" s="136"/>
      <c r="I423" s="136"/>
      <c r="J423" s="139"/>
      <c r="K423" s="140"/>
      <c r="L423" s="141"/>
      <c r="M423" s="142"/>
      <c r="N423" s="136"/>
      <c r="O423" s="136"/>
      <c r="P423" s="136"/>
      <c r="Q423" s="136"/>
    </row>
    <row r="424" spans="2:17" ht="26" x14ac:dyDescent="0.35">
      <c r="B424" s="135" t="s">
        <v>787</v>
      </c>
      <c r="C424" s="147" t="str">
        <f t="shared" si="6"/>
        <v>2017/18 Financial YearSelect FRS from list hereRef 419</v>
      </c>
      <c r="D424" s="136"/>
      <c r="E424" s="137"/>
      <c r="F424" s="138"/>
      <c r="G424" s="136"/>
      <c r="H424" s="136"/>
      <c r="I424" s="136"/>
      <c r="J424" s="139"/>
      <c r="K424" s="140"/>
      <c r="L424" s="141"/>
      <c r="M424" s="142"/>
      <c r="N424" s="136"/>
      <c r="O424" s="136"/>
      <c r="P424" s="136"/>
      <c r="Q424" s="136"/>
    </row>
    <row r="425" spans="2:17" ht="26" x14ac:dyDescent="0.35">
      <c r="B425" s="135" t="s">
        <v>788</v>
      </c>
      <c r="C425" s="147" t="str">
        <f t="shared" si="6"/>
        <v>2017/18 Financial YearSelect FRS from list hereRef 420</v>
      </c>
      <c r="D425" s="136"/>
      <c r="E425" s="137"/>
      <c r="F425" s="138"/>
      <c r="G425" s="136"/>
      <c r="H425" s="136"/>
      <c r="I425" s="136"/>
      <c r="J425" s="139"/>
      <c r="K425" s="140"/>
      <c r="L425" s="141"/>
      <c r="M425" s="142"/>
      <c r="N425" s="136"/>
      <c r="O425" s="136"/>
      <c r="P425" s="136"/>
      <c r="Q425" s="136"/>
    </row>
    <row r="426" spans="2:17" ht="26" x14ac:dyDescent="0.35">
      <c r="B426" s="135" t="s">
        <v>789</v>
      </c>
      <c r="C426" s="147" t="str">
        <f t="shared" si="6"/>
        <v>2017/18 Financial YearSelect FRS from list hereRef 421</v>
      </c>
      <c r="D426" s="136"/>
      <c r="E426" s="137"/>
      <c r="F426" s="138"/>
      <c r="G426" s="136"/>
      <c r="H426" s="136"/>
      <c r="I426" s="136"/>
      <c r="J426" s="139"/>
      <c r="K426" s="140"/>
      <c r="L426" s="141"/>
      <c r="M426" s="142"/>
      <c r="N426" s="136"/>
      <c r="O426" s="136"/>
      <c r="P426" s="136"/>
      <c r="Q426" s="136"/>
    </row>
    <row r="427" spans="2:17" ht="26" x14ac:dyDescent="0.35">
      <c r="B427" s="135" t="s">
        <v>790</v>
      </c>
      <c r="C427" s="147" t="str">
        <f t="shared" si="6"/>
        <v>2017/18 Financial YearSelect FRS from list hereRef 422</v>
      </c>
      <c r="D427" s="136"/>
      <c r="E427" s="137"/>
      <c r="F427" s="138"/>
      <c r="G427" s="136"/>
      <c r="H427" s="136"/>
      <c r="I427" s="136"/>
      <c r="J427" s="139"/>
      <c r="K427" s="140"/>
      <c r="L427" s="141"/>
      <c r="M427" s="142"/>
      <c r="N427" s="136"/>
      <c r="O427" s="136"/>
      <c r="P427" s="136"/>
      <c r="Q427" s="136"/>
    </row>
    <row r="428" spans="2:17" ht="26" x14ac:dyDescent="0.35">
      <c r="B428" s="135" t="s">
        <v>791</v>
      </c>
      <c r="C428" s="147" t="str">
        <f t="shared" si="6"/>
        <v>2017/18 Financial YearSelect FRS from list hereRef 423</v>
      </c>
      <c r="D428" s="136"/>
      <c r="E428" s="137"/>
      <c r="F428" s="138"/>
      <c r="G428" s="136"/>
      <c r="H428" s="136"/>
      <c r="I428" s="136"/>
      <c r="J428" s="139"/>
      <c r="K428" s="140"/>
      <c r="L428" s="141"/>
      <c r="M428" s="142"/>
      <c r="N428" s="136"/>
      <c r="O428" s="136"/>
      <c r="P428" s="136"/>
      <c r="Q428" s="136"/>
    </row>
    <row r="429" spans="2:17" ht="26" x14ac:dyDescent="0.35">
      <c r="B429" s="135" t="s">
        <v>792</v>
      </c>
      <c r="C429" s="147" t="str">
        <f t="shared" si="6"/>
        <v>2017/18 Financial YearSelect FRS from list hereRef 424</v>
      </c>
      <c r="D429" s="136"/>
      <c r="E429" s="137"/>
      <c r="F429" s="138"/>
      <c r="G429" s="136"/>
      <c r="H429" s="136"/>
      <c r="I429" s="136"/>
      <c r="J429" s="139"/>
      <c r="K429" s="140"/>
      <c r="L429" s="141"/>
      <c r="M429" s="142"/>
      <c r="N429" s="136"/>
      <c r="O429" s="136"/>
      <c r="P429" s="136"/>
      <c r="Q429" s="136"/>
    </row>
    <row r="430" spans="2:17" ht="26" x14ac:dyDescent="0.35">
      <c r="B430" s="135" t="s">
        <v>793</v>
      </c>
      <c r="C430" s="147" t="str">
        <f t="shared" si="6"/>
        <v>2017/18 Financial YearSelect FRS from list hereRef 425</v>
      </c>
      <c r="D430" s="136"/>
      <c r="E430" s="137"/>
      <c r="F430" s="138"/>
      <c r="G430" s="136"/>
      <c r="H430" s="136"/>
      <c r="I430" s="136"/>
      <c r="J430" s="139"/>
      <c r="K430" s="140"/>
      <c r="L430" s="141"/>
      <c r="M430" s="142"/>
      <c r="N430" s="136"/>
      <c r="O430" s="136"/>
      <c r="P430" s="136"/>
      <c r="Q430" s="136"/>
    </row>
    <row r="431" spans="2:17" ht="26" x14ac:dyDescent="0.35">
      <c r="B431" s="135" t="s">
        <v>794</v>
      </c>
      <c r="C431" s="147" t="str">
        <f t="shared" si="6"/>
        <v>2017/18 Financial YearSelect FRS from list hereRef 426</v>
      </c>
      <c r="D431" s="136"/>
      <c r="E431" s="137"/>
      <c r="F431" s="138"/>
      <c r="G431" s="136"/>
      <c r="H431" s="136"/>
      <c r="I431" s="136"/>
      <c r="J431" s="139"/>
      <c r="K431" s="140"/>
      <c r="L431" s="141"/>
      <c r="M431" s="142"/>
      <c r="N431" s="136"/>
      <c r="O431" s="136"/>
      <c r="P431" s="136"/>
      <c r="Q431" s="136"/>
    </row>
    <row r="432" spans="2:17" ht="26" x14ac:dyDescent="0.35">
      <c r="B432" s="135" t="s">
        <v>795</v>
      </c>
      <c r="C432" s="147" t="str">
        <f t="shared" si="6"/>
        <v>2017/18 Financial YearSelect FRS from list hereRef 427</v>
      </c>
      <c r="D432" s="136"/>
      <c r="E432" s="137"/>
      <c r="F432" s="138"/>
      <c r="G432" s="136"/>
      <c r="H432" s="136"/>
      <c r="I432" s="136"/>
      <c r="J432" s="139"/>
      <c r="K432" s="140"/>
      <c r="L432" s="141"/>
      <c r="M432" s="142"/>
      <c r="N432" s="136"/>
      <c r="O432" s="136"/>
      <c r="P432" s="136"/>
      <c r="Q432" s="136"/>
    </row>
    <row r="433" spans="2:17" ht="26" x14ac:dyDescent="0.35">
      <c r="B433" s="135" t="s">
        <v>796</v>
      </c>
      <c r="C433" s="147" t="str">
        <f t="shared" si="6"/>
        <v>2017/18 Financial YearSelect FRS from list hereRef 428</v>
      </c>
      <c r="D433" s="136"/>
      <c r="E433" s="137"/>
      <c r="F433" s="138"/>
      <c r="G433" s="136"/>
      <c r="H433" s="136"/>
      <c r="I433" s="136"/>
      <c r="J433" s="139"/>
      <c r="K433" s="140"/>
      <c r="L433" s="141"/>
      <c r="M433" s="142"/>
      <c r="N433" s="136"/>
      <c r="O433" s="136"/>
      <c r="P433" s="136"/>
      <c r="Q433" s="136"/>
    </row>
    <row r="434" spans="2:17" ht="26" x14ac:dyDescent="0.35">
      <c r="B434" s="135" t="s">
        <v>797</v>
      </c>
      <c r="C434" s="147" t="str">
        <f t="shared" si="6"/>
        <v>2017/18 Financial YearSelect FRS from list hereRef 429</v>
      </c>
      <c r="D434" s="136"/>
      <c r="E434" s="137"/>
      <c r="F434" s="138"/>
      <c r="G434" s="136"/>
      <c r="H434" s="136"/>
      <c r="I434" s="136"/>
      <c r="J434" s="139"/>
      <c r="K434" s="140"/>
      <c r="L434" s="141"/>
      <c r="M434" s="142"/>
      <c r="N434" s="136"/>
      <c r="O434" s="136"/>
      <c r="P434" s="136"/>
      <c r="Q434" s="136"/>
    </row>
    <row r="435" spans="2:17" ht="26" x14ac:dyDescent="0.35">
      <c r="B435" s="135" t="s">
        <v>798</v>
      </c>
      <c r="C435" s="147" t="str">
        <f t="shared" si="6"/>
        <v>2017/18 Financial YearSelect FRS from list hereRef 430</v>
      </c>
      <c r="D435" s="136"/>
      <c r="E435" s="137"/>
      <c r="F435" s="138"/>
      <c r="G435" s="136"/>
      <c r="H435" s="136"/>
      <c r="I435" s="136"/>
      <c r="J435" s="139"/>
      <c r="K435" s="140"/>
      <c r="L435" s="141"/>
      <c r="M435" s="142"/>
      <c r="N435" s="136"/>
      <c r="O435" s="136"/>
      <c r="P435" s="136"/>
      <c r="Q435" s="136"/>
    </row>
    <row r="436" spans="2:17" ht="26" x14ac:dyDescent="0.35">
      <c r="B436" s="135" t="s">
        <v>799</v>
      </c>
      <c r="C436" s="147" t="str">
        <f t="shared" si="6"/>
        <v>2017/18 Financial YearSelect FRS from list hereRef 431</v>
      </c>
      <c r="D436" s="136"/>
      <c r="E436" s="137"/>
      <c r="F436" s="138"/>
      <c r="G436" s="136"/>
      <c r="H436" s="136"/>
      <c r="I436" s="136"/>
      <c r="J436" s="139"/>
      <c r="K436" s="140"/>
      <c r="L436" s="141"/>
      <c r="M436" s="142"/>
      <c r="N436" s="136"/>
      <c r="O436" s="136"/>
      <c r="P436" s="136"/>
      <c r="Q436" s="136"/>
    </row>
    <row r="437" spans="2:17" ht="26" x14ac:dyDescent="0.35">
      <c r="B437" s="135" t="s">
        <v>800</v>
      </c>
      <c r="C437" s="147" t="str">
        <f t="shared" si="6"/>
        <v>2017/18 Financial YearSelect FRS from list hereRef 432</v>
      </c>
      <c r="D437" s="136"/>
      <c r="E437" s="137"/>
      <c r="F437" s="138"/>
      <c r="G437" s="136"/>
      <c r="H437" s="136"/>
      <c r="I437" s="136"/>
      <c r="J437" s="139"/>
      <c r="K437" s="140"/>
      <c r="L437" s="141"/>
      <c r="M437" s="142"/>
      <c r="N437" s="136"/>
      <c r="O437" s="136"/>
      <c r="P437" s="136"/>
      <c r="Q437" s="136"/>
    </row>
    <row r="438" spans="2:17" ht="26" x14ac:dyDescent="0.35">
      <c r="B438" s="135" t="s">
        <v>801</v>
      </c>
      <c r="C438" s="147" t="str">
        <f t="shared" si="6"/>
        <v>2017/18 Financial YearSelect FRS from list hereRef 433</v>
      </c>
      <c r="D438" s="136"/>
      <c r="E438" s="137"/>
      <c r="F438" s="138"/>
      <c r="G438" s="136"/>
      <c r="H438" s="136"/>
      <c r="I438" s="136"/>
      <c r="J438" s="139"/>
      <c r="K438" s="140"/>
      <c r="L438" s="141"/>
      <c r="M438" s="142"/>
      <c r="N438" s="136"/>
      <c r="O438" s="136"/>
      <c r="P438" s="136"/>
      <c r="Q438" s="136"/>
    </row>
    <row r="439" spans="2:17" ht="26" x14ac:dyDescent="0.35">
      <c r="B439" s="135" t="s">
        <v>802</v>
      </c>
      <c r="C439" s="147" t="str">
        <f t="shared" si="6"/>
        <v>2017/18 Financial YearSelect FRS from list hereRef 434</v>
      </c>
      <c r="D439" s="136"/>
      <c r="E439" s="137"/>
      <c r="F439" s="138"/>
      <c r="G439" s="136"/>
      <c r="H439" s="136"/>
      <c r="I439" s="136"/>
      <c r="J439" s="139"/>
      <c r="K439" s="140"/>
      <c r="L439" s="141"/>
      <c r="M439" s="142"/>
      <c r="N439" s="136"/>
      <c r="O439" s="136"/>
      <c r="P439" s="136"/>
      <c r="Q439" s="136"/>
    </row>
    <row r="440" spans="2:17" ht="26" x14ac:dyDescent="0.35">
      <c r="B440" s="135" t="s">
        <v>803</v>
      </c>
      <c r="C440" s="147" t="str">
        <f t="shared" si="6"/>
        <v>2017/18 Financial YearSelect FRS from list hereRef 435</v>
      </c>
      <c r="D440" s="136"/>
      <c r="E440" s="137"/>
      <c r="F440" s="138"/>
      <c r="G440" s="136"/>
      <c r="H440" s="136"/>
      <c r="I440" s="136"/>
      <c r="J440" s="139"/>
      <c r="K440" s="140"/>
      <c r="L440" s="141"/>
      <c r="M440" s="142"/>
      <c r="N440" s="136"/>
      <c r="O440" s="136"/>
      <c r="P440" s="136"/>
      <c r="Q440" s="136"/>
    </row>
    <row r="441" spans="2:17" ht="26" x14ac:dyDescent="0.35">
      <c r="B441" s="135" t="s">
        <v>804</v>
      </c>
      <c r="C441" s="147" t="str">
        <f t="shared" si="6"/>
        <v>2017/18 Financial YearSelect FRS from list hereRef 436</v>
      </c>
      <c r="D441" s="136"/>
      <c r="E441" s="137"/>
      <c r="F441" s="138"/>
      <c r="G441" s="136"/>
      <c r="H441" s="136"/>
      <c r="I441" s="136"/>
      <c r="J441" s="139"/>
      <c r="K441" s="140"/>
      <c r="L441" s="141"/>
      <c r="M441" s="142"/>
      <c r="N441" s="136"/>
      <c r="O441" s="136"/>
      <c r="P441" s="136"/>
      <c r="Q441" s="136"/>
    </row>
    <row r="442" spans="2:17" ht="26" x14ac:dyDescent="0.35">
      <c r="B442" s="135" t="s">
        <v>805</v>
      </c>
      <c r="C442" s="147" t="str">
        <f t="shared" si="6"/>
        <v>2017/18 Financial YearSelect FRS from list hereRef 437</v>
      </c>
      <c r="D442" s="136"/>
      <c r="E442" s="137"/>
      <c r="F442" s="138"/>
      <c r="G442" s="136"/>
      <c r="H442" s="136"/>
      <c r="I442" s="136"/>
      <c r="J442" s="139"/>
      <c r="K442" s="140"/>
      <c r="L442" s="141"/>
      <c r="M442" s="142"/>
      <c r="N442" s="136"/>
      <c r="O442" s="136"/>
      <c r="P442" s="136"/>
      <c r="Q442" s="136"/>
    </row>
    <row r="443" spans="2:17" ht="26" x14ac:dyDescent="0.35">
      <c r="B443" s="135" t="s">
        <v>806</v>
      </c>
      <c r="C443" s="147" t="str">
        <f t="shared" si="6"/>
        <v>2017/18 Financial YearSelect FRS from list hereRef 438</v>
      </c>
      <c r="D443" s="136"/>
      <c r="E443" s="137"/>
      <c r="F443" s="138"/>
      <c r="G443" s="136"/>
      <c r="H443" s="136"/>
      <c r="I443" s="136"/>
      <c r="J443" s="139"/>
      <c r="K443" s="140"/>
      <c r="L443" s="141"/>
      <c r="M443" s="142"/>
      <c r="N443" s="136"/>
      <c r="O443" s="136"/>
      <c r="P443" s="136"/>
      <c r="Q443" s="136"/>
    </row>
    <row r="444" spans="2:17" ht="26" x14ac:dyDescent="0.35">
      <c r="B444" s="135" t="s">
        <v>807</v>
      </c>
      <c r="C444" s="147" t="str">
        <f t="shared" si="6"/>
        <v>2017/18 Financial YearSelect FRS from list hereRef 439</v>
      </c>
      <c r="D444" s="136"/>
      <c r="E444" s="137"/>
      <c r="F444" s="138"/>
      <c r="G444" s="136"/>
      <c r="H444" s="136"/>
      <c r="I444" s="136"/>
      <c r="J444" s="139"/>
      <c r="K444" s="140"/>
      <c r="L444" s="141"/>
      <c r="M444" s="142"/>
      <c r="N444" s="136"/>
      <c r="O444" s="136"/>
      <c r="P444" s="136"/>
      <c r="Q444" s="136"/>
    </row>
    <row r="445" spans="2:17" ht="26" x14ac:dyDescent="0.35">
      <c r="B445" s="135" t="s">
        <v>808</v>
      </c>
      <c r="C445" s="147" t="str">
        <f t="shared" si="6"/>
        <v>2017/18 Financial YearSelect FRS from list hereRef 440</v>
      </c>
      <c r="D445" s="136"/>
      <c r="E445" s="137"/>
      <c r="F445" s="138"/>
      <c r="G445" s="136"/>
      <c r="H445" s="136"/>
      <c r="I445" s="136"/>
      <c r="J445" s="139"/>
      <c r="K445" s="140"/>
      <c r="L445" s="141"/>
      <c r="M445" s="142"/>
      <c r="N445" s="136"/>
      <c r="O445" s="136"/>
      <c r="P445" s="136"/>
      <c r="Q445" s="136"/>
    </row>
    <row r="446" spans="2:17" ht="26" x14ac:dyDescent="0.35">
      <c r="B446" s="135" t="s">
        <v>809</v>
      </c>
      <c r="C446" s="147" t="str">
        <f t="shared" si="6"/>
        <v>2017/18 Financial YearSelect FRS from list hereRef 441</v>
      </c>
      <c r="D446" s="136"/>
      <c r="E446" s="137"/>
      <c r="F446" s="138"/>
      <c r="G446" s="136"/>
      <c r="H446" s="136"/>
      <c r="I446" s="136"/>
      <c r="J446" s="139"/>
      <c r="K446" s="140"/>
      <c r="L446" s="141"/>
      <c r="M446" s="142"/>
      <c r="N446" s="136"/>
      <c r="O446" s="136"/>
      <c r="P446" s="136"/>
      <c r="Q446" s="136"/>
    </row>
    <row r="447" spans="2:17" ht="26" x14ac:dyDescent="0.35">
      <c r="B447" s="135" t="s">
        <v>810</v>
      </c>
      <c r="C447" s="147" t="str">
        <f t="shared" si="6"/>
        <v>2017/18 Financial YearSelect FRS from list hereRef 442</v>
      </c>
      <c r="D447" s="136"/>
      <c r="E447" s="137"/>
      <c r="F447" s="138"/>
      <c r="G447" s="136"/>
      <c r="H447" s="136"/>
      <c r="I447" s="136"/>
      <c r="J447" s="139"/>
      <c r="K447" s="140"/>
      <c r="L447" s="141"/>
      <c r="M447" s="142"/>
      <c r="N447" s="136"/>
      <c r="O447" s="136"/>
      <c r="P447" s="136"/>
      <c r="Q447" s="136"/>
    </row>
    <row r="448" spans="2:17" ht="26" x14ac:dyDescent="0.35">
      <c r="B448" s="135" t="s">
        <v>811</v>
      </c>
      <c r="C448" s="147" t="str">
        <f t="shared" si="6"/>
        <v>2017/18 Financial YearSelect FRS from list hereRef 443</v>
      </c>
      <c r="D448" s="136"/>
      <c r="E448" s="137"/>
      <c r="F448" s="138"/>
      <c r="G448" s="136"/>
      <c r="H448" s="136"/>
      <c r="I448" s="136"/>
      <c r="J448" s="139"/>
      <c r="K448" s="140"/>
      <c r="L448" s="141"/>
      <c r="M448" s="142"/>
      <c r="N448" s="136"/>
      <c r="O448" s="136"/>
      <c r="P448" s="136"/>
      <c r="Q448" s="136"/>
    </row>
    <row r="449" spans="2:17" ht="26" x14ac:dyDescent="0.35">
      <c r="B449" s="135" t="s">
        <v>812</v>
      </c>
      <c r="C449" s="147" t="str">
        <f t="shared" si="6"/>
        <v>2017/18 Financial YearSelect FRS from list hereRef 444</v>
      </c>
      <c r="D449" s="136"/>
      <c r="E449" s="137"/>
      <c r="F449" s="138"/>
      <c r="G449" s="136"/>
      <c r="H449" s="136"/>
      <c r="I449" s="136"/>
      <c r="J449" s="139"/>
      <c r="K449" s="140"/>
      <c r="L449" s="141"/>
      <c r="M449" s="142"/>
      <c r="N449" s="136"/>
      <c r="O449" s="136"/>
      <c r="P449" s="136"/>
      <c r="Q449" s="136"/>
    </row>
    <row r="450" spans="2:17" ht="26" x14ac:dyDescent="0.35">
      <c r="B450" s="135" t="s">
        <v>813</v>
      </c>
      <c r="C450" s="147" t="str">
        <f t="shared" si="6"/>
        <v>2017/18 Financial YearSelect FRS from list hereRef 445</v>
      </c>
      <c r="D450" s="136"/>
      <c r="E450" s="137"/>
      <c r="F450" s="138"/>
      <c r="G450" s="136"/>
      <c r="H450" s="136"/>
      <c r="I450" s="136"/>
      <c r="J450" s="139"/>
      <c r="K450" s="140"/>
      <c r="L450" s="141"/>
      <c r="M450" s="142"/>
      <c r="N450" s="136"/>
      <c r="O450" s="136"/>
      <c r="P450" s="136"/>
      <c r="Q450" s="136"/>
    </row>
    <row r="451" spans="2:17" ht="26" x14ac:dyDescent="0.35">
      <c r="B451" s="135" t="s">
        <v>814</v>
      </c>
      <c r="C451" s="147" t="str">
        <f t="shared" si="6"/>
        <v>2017/18 Financial YearSelect FRS from list hereRef 446</v>
      </c>
      <c r="D451" s="136"/>
      <c r="E451" s="137"/>
      <c r="F451" s="138"/>
      <c r="G451" s="136"/>
      <c r="H451" s="136"/>
      <c r="I451" s="136"/>
      <c r="J451" s="139"/>
      <c r="K451" s="140"/>
      <c r="L451" s="141"/>
      <c r="M451" s="142"/>
      <c r="N451" s="136"/>
      <c r="O451" s="136"/>
      <c r="P451" s="136"/>
      <c r="Q451" s="136"/>
    </row>
    <row r="452" spans="2:17" ht="26" x14ac:dyDescent="0.35">
      <c r="B452" s="135" t="s">
        <v>815</v>
      </c>
      <c r="C452" s="147" t="str">
        <f t="shared" si="6"/>
        <v>2017/18 Financial YearSelect FRS from list hereRef 447</v>
      </c>
      <c r="D452" s="136"/>
      <c r="E452" s="137"/>
      <c r="F452" s="138"/>
      <c r="G452" s="136"/>
      <c r="H452" s="136"/>
      <c r="I452" s="136"/>
      <c r="J452" s="139"/>
      <c r="K452" s="140"/>
      <c r="L452" s="141"/>
      <c r="M452" s="142"/>
      <c r="N452" s="136"/>
      <c r="O452" s="136"/>
      <c r="P452" s="136"/>
      <c r="Q452" s="136"/>
    </row>
    <row r="453" spans="2:17" ht="26" x14ac:dyDescent="0.35">
      <c r="B453" s="135" t="s">
        <v>816</v>
      </c>
      <c r="C453" s="147" t="str">
        <f t="shared" si="6"/>
        <v>2017/18 Financial YearSelect FRS from list hereRef 448</v>
      </c>
      <c r="D453" s="136"/>
      <c r="E453" s="137"/>
      <c r="F453" s="138"/>
      <c r="G453" s="136"/>
      <c r="H453" s="136"/>
      <c r="I453" s="136"/>
      <c r="J453" s="139"/>
      <c r="K453" s="140"/>
      <c r="L453" s="141"/>
      <c r="M453" s="142"/>
      <c r="N453" s="136"/>
      <c r="O453" s="136"/>
      <c r="P453" s="136"/>
      <c r="Q453" s="136"/>
    </row>
    <row r="454" spans="2:17" ht="26" x14ac:dyDescent="0.35">
      <c r="B454" s="135" t="s">
        <v>817</v>
      </c>
      <c r="C454" s="147" t="str">
        <f t="shared" si="6"/>
        <v>2017/18 Financial YearSelect FRS from list hereRef 449</v>
      </c>
      <c r="D454" s="136"/>
      <c r="E454" s="137"/>
      <c r="F454" s="138"/>
      <c r="G454" s="136"/>
      <c r="H454" s="136"/>
      <c r="I454" s="136"/>
      <c r="J454" s="139"/>
      <c r="K454" s="140"/>
      <c r="L454" s="141"/>
      <c r="M454" s="142"/>
      <c r="N454" s="136"/>
      <c r="O454" s="136"/>
      <c r="P454" s="136"/>
      <c r="Q454" s="136"/>
    </row>
    <row r="455" spans="2:17" ht="26" x14ac:dyDescent="0.35">
      <c r="B455" s="135" t="s">
        <v>818</v>
      </c>
      <c r="C455" s="147" t="str">
        <f t="shared" ref="C455:C500" si="7">CONCATENATE(E$3,E$2,B455)</f>
        <v>2017/18 Financial YearSelect FRS from list hereRef 450</v>
      </c>
      <c r="D455" s="136"/>
      <c r="E455" s="137"/>
      <c r="F455" s="138"/>
      <c r="G455" s="136"/>
      <c r="H455" s="136"/>
      <c r="I455" s="136"/>
      <c r="J455" s="139"/>
      <c r="K455" s="140"/>
      <c r="L455" s="141"/>
      <c r="M455" s="142"/>
      <c r="N455" s="136"/>
      <c r="O455" s="136"/>
      <c r="P455" s="136"/>
      <c r="Q455" s="136"/>
    </row>
    <row r="456" spans="2:17" ht="26" x14ac:dyDescent="0.35">
      <c r="B456" s="135" t="s">
        <v>819</v>
      </c>
      <c r="C456" s="147" t="str">
        <f t="shared" si="7"/>
        <v>2017/18 Financial YearSelect FRS from list hereRef 451</v>
      </c>
      <c r="D456" s="136"/>
      <c r="E456" s="137"/>
      <c r="F456" s="138"/>
      <c r="G456" s="136"/>
      <c r="H456" s="136"/>
      <c r="I456" s="136"/>
      <c r="J456" s="139"/>
      <c r="K456" s="140"/>
      <c r="L456" s="141"/>
      <c r="M456" s="142"/>
      <c r="N456" s="136"/>
      <c r="O456" s="136"/>
      <c r="P456" s="136"/>
      <c r="Q456" s="136"/>
    </row>
    <row r="457" spans="2:17" ht="26" x14ac:dyDescent="0.35">
      <c r="B457" s="135" t="s">
        <v>820</v>
      </c>
      <c r="C457" s="147" t="str">
        <f t="shared" si="7"/>
        <v>2017/18 Financial YearSelect FRS from list hereRef 452</v>
      </c>
      <c r="D457" s="136"/>
      <c r="E457" s="137"/>
      <c r="F457" s="138"/>
      <c r="G457" s="136"/>
      <c r="H457" s="136"/>
      <c r="I457" s="136"/>
      <c r="J457" s="139"/>
      <c r="K457" s="140"/>
      <c r="L457" s="141"/>
      <c r="M457" s="142"/>
      <c r="N457" s="136"/>
      <c r="O457" s="136"/>
      <c r="P457" s="136"/>
      <c r="Q457" s="136"/>
    </row>
    <row r="458" spans="2:17" ht="26" x14ac:dyDescent="0.35">
      <c r="B458" s="135" t="s">
        <v>821</v>
      </c>
      <c r="C458" s="147" t="str">
        <f t="shared" si="7"/>
        <v>2017/18 Financial YearSelect FRS from list hereRef 453</v>
      </c>
      <c r="D458" s="136"/>
      <c r="E458" s="137"/>
      <c r="F458" s="138"/>
      <c r="G458" s="136"/>
      <c r="H458" s="136"/>
      <c r="I458" s="136"/>
      <c r="J458" s="139"/>
      <c r="K458" s="140"/>
      <c r="L458" s="141"/>
      <c r="M458" s="142"/>
      <c r="N458" s="136"/>
      <c r="O458" s="136"/>
      <c r="P458" s="136"/>
      <c r="Q458" s="136"/>
    </row>
    <row r="459" spans="2:17" ht="26" x14ac:dyDescent="0.35">
      <c r="B459" s="135" t="s">
        <v>822</v>
      </c>
      <c r="C459" s="147" t="str">
        <f t="shared" si="7"/>
        <v>2017/18 Financial YearSelect FRS from list hereRef 454</v>
      </c>
      <c r="D459" s="136"/>
      <c r="E459" s="137"/>
      <c r="F459" s="138"/>
      <c r="G459" s="136"/>
      <c r="H459" s="136"/>
      <c r="I459" s="136"/>
      <c r="J459" s="139"/>
      <c r="K459" s="140"/>
      <c r="L459" s="141"/>
      <c r="M459" s="142"/>
      <c r="N459" s="136"/>
      <c r="O459" s="136"/>
      <c r="P459" s="136"/>
      <c r="Q459" s="136"/>
    </row>
    <row r="460" spans="2:17" ht="26" x14ac:dyDescent="0.35">
      <c r="B460" s="135" t="s">
        <v>823</v>
      </c>
      <c r="C460" s="147" t="str">
        <f t="shared" si="7"/>
        <v>2017/18 Financial YearSelect FRS from list hereRef 455</v>
      </c>
      <c r="D460" s="136"/>
      <c r="E460" s="137"/>
      <c r="F460" s="138"/>
      <c r="G460" s="136"/>
      <c r="H460" s="136"/>
      <c r="I460" s="136"/>
      <c r="J460" s="139"/>
      <c r="K460" s="140"/>
      <c r="L460" s="141"/>
      <c r="M460" s="142"/>
      <c r="N460" s="136"/>
      <c r="O460" s="136"/>
      <c r="P460" s="136"/>
      <c r="Q460" s="136"/>
    </row>
    <row r="461" spans="2:17" ht="26" x14ac:dyDescent="0.35">
      <c r="B461" s="135" t="s">
        <v>824</v>
      </c>
      <c r="C461" s="147" t="str">
        <f t="shared" si="7"/>
        <v>2017/18 Financial YearSelect FRS from list hereRef 456</v>
      </c>
      <c r="D461" s="136"/>
      <c r="E461" s="137"/>
      <c r="F461" s="138"/>
      <c r="G461" s="136"/>
      <c r="H461" s="136"/>
      <c r="I461" s="136"/>
      <c r="J461" s="139"/>
      <c r="K461" s="140"/>
      <c r="L461" s="141"/>
      <c r="M461" s="142"/>
      <c r="N461" s="136"/>
      <c r="O461" s="136"/>
      <c r="P461" s="136"/>
      <c r="Q461" s="136"/>
    </row>
    <row r="462" spans="2:17" ht="26" x14ac:dyDescent="0.35">
      <c r="B462" s="135" t="s">
        <v>825</v>
      </c>
      <c r="C462" s="147" t="str">
        <f t="shared" si="7"/>
        <v>2017/18 Financial YearSelect FRS from list hereRef 457</v>
      </c>
      <c r="D462" s="136"/>
      <c r="E462" s="137"/>
      <c r="F462" s="138"/>
      <c r="G462" s="136"/>
      <c r="H462" s="136"/>
      <c r="I462" s="136"/>
      <c r="J462" s="139"/>
      <c r="K462" s="140"/>
      <c r="L462" s="141"/>
      <c r="M462" s="142"/>
      <c r="N462" s="136"/>
      <c r="O462" s="136"/>
      <c r="P462" s="136"/>
      <c r="Q462" s="136"/>
    </row>
    <row r="463" spans="2:17" ht="26" x14ac:dyDescent="0.35">
      <c r="B463" s="135" t="s">
        <v>826</v>
      </c>
      <c r="C463" s="147" t="str">
        <f t="shared" si="7"/>
        <v>2017/18 Financial YearSelect FRS from list hereRef 458</v>
      </c>
      <c r="D463" s="136"/>
      <c r="E463" s="137"/>
      <c r="F463" s="138"/>
      <c r="G463" s="136"/>
      <c r="H463" s="136"/>
      <c r="I463" s="136"/>
      <c r="J463" s="139"/>
      <c r="K463" s="140"/>
      <c r="L463" s="141"/>
      <c r="M463" s="142"/>
      <c r="N463" s="136"/>
      <c r="O463" s="136"/>
      <c r="P463" s="136"/>
      <c r="Q463" s="136"/>
    </row>
    <row r="464" spans="2:17" ht="26" x14ac:dyDescent="0.35">
      <c r="B464" s="135" t="s">
        <v>827</v>
      </c>
      <c r="C464" s="147" t="str">
        <f t="shared" si="7"/>
        <v>2017/18 Financial YearSelect FRS from list hereRef 459</v>
      </c>
      <c r="D464" s="136"/>
      <c r="E464" s="137"/>
      <c r="F464" s="138"/>
      <c r="G464" s="136"/>
      <c r="H464" s="136"/>
      <c r="I464" s="136"/>
      <c r="J464" s="139"/>
      <c r="K464" s="140"/>
      <c r="L464" s="141"/>
      <c r="M464" s="142"/>
      <c r="N464" s="136"/>
      <c r="O464" s="136"/>
      <c r="P464" s="136"/>
      <c r="Q464" s="136"/>
    </row>
    <row r="465" spans="2:17" ht="26" x14ac:dyDescent="0.35">
      <c r="B465" s="135" t="s">
        <v>828</v>
      </c>
      <c r="C465" s="147" t="str">
        <f t="shared" si="7"/>
        <v>2017/18 Financial YearSelect FRS from list hereRef 460</v>
      </c>
      <c r="D465" s="136"/>
      <c r="E465" s="137"/>
      <c r="F465" s="138"/>
      <c r="G465" s="136"/>
      <c r="H465" s="136"/>
      <c r="I465" s="136"/>
      <c r="J465" s="139"/>
      <c r="K465" s="140"/>
      <c r="L465" s="141"/>
      <c r="M465" s="142"/>
      <c r="N465" s="136"/>
      <c r="O465" s="136"/>
      <c r="P465" s="136"/>
      <c r="Q465" s="136"/>
    </row>
    <row r="466" spans="2:17" ht="26" x14ac:dyDescent="0.35">
      <c r="B466" s="135" t="s">
        <v>829</v>
      </c>
      <c r="C466" s="147" t="str">
        <f t="shared" si="7"/>
        <v>2017/18 Financial YearSelect FRS from list hereRef 461</v>
      </c>
      <c r="D466" s="136"/>
      <c r="E466" s="137"/>
      <c r="F466" s="138"/>
      <c r="G466" s="136"/>
      <c r="H466" s="136"/>
      <c r="I466" s="136"/>
      <c r="J466" s="139"/>
      <c r="K466" s="140"/>
      <c r="L466" s="141"/>
      <c r="M466" s="142"/>
      <c r="N466" s="136"/>
      <c r="O466" s="136"/>
      <c r="P466" s="136"/>
      <c r="Q466" s="136"/>
    </row>
    <row r="467" spans="2:17" ht="26" x14ac:dyDescent="0.35">
      <c r="B467" s="135" t="s">
        <v>830</v>
      </c>
      <c r="C467" s="147" t="str">
        <f t="shared" si="7"/>
        <v>2017/18 Financial YearSelect FRS from list hereRef 462</v>
      </c>
      <c r="D467" s="136"/>
      <c r="E467" s="137"/>
      <c r="F467" s="138"/>
      <c r="G467" s="136"/>
      <c r="H467" s="136"/>
      <c r="I467" s="136"/>
      <c r="J467" s="139"/>
      <c r="K467" s="140"/>
      <c r="L467" s="141"/>
      <c r="M467" s="142"/>
      <c r="N467" s="136"/>
      <c r="O467" s="136"/>
      <c r="P467" s="136"/>
      <c r="Q467" s="136"/>
    </row>
    <row r="468" spans="2:17" ht="26" x14ac:dyDescent="0.35">
      <c r="B468" s="135" t="s">
        <v>831</v>
      </c>
      <c r="C468" s="147" t="str">
        <f t="shared" si="7"/>
        <v>2017/18 Financial YearSelect FRS from list hereRef 463</v>
      </c>
      <c r="D468" s="136"/>
      <c r="E468" s="137"/>
      <c r="F468" s="138"/>
      <c r="G468" s="136"/>
      <c r="H468" s="136"/>
      <c r="I468" s="136"/>
      <c r="J468" s="139"/>
      <c r="K468" s="140"/>
      <c r="L468" s="141"/>
      <c r="M468" s="142"/>
      <c r="N468" s="136"/>
      <c r="O468" s="136"/>
      <c r="P468" s="136"/>
      <c r="Q468" s="136"/>
    </row>
    <row r="469" spans="2:17" ht="26" x14ac:dyDescent="0.35">
      <c r="B469" s="135" t="s">
        <v>832</v>
      </c>
      <c r="C469" s="147" t="str">
        <f t="shared" si="7"/>
        <v>2017/18 Financial YearSelect FRS from list hereRef 464</v>
      </c>
      <c r="D469" s="136"/>
      <c r="E469" s="137"/>
      <c r="F469" s="138"/>
      <c r="G469" s="136"/>
      <c r="H469" s="136"/>
      <c r="I469" s="136"/>
      <c r="J469" s="139"/>
      <c r="K469" s="140"/>
      <c r="L469" s="141"/>
      <c r="M469" s="142"/>
      <c r="N469" s="136"/>
      <c r="O469" s="136"/>
      <c r="P469" s="136"/>
      <c r="Q469" s="136"/>
    </row>
    <row r="470" spans="2:17" ht="26" x14ac:dyDescent="0.35">
      <c r="B470" s="135" t="s">
        <v>833</v>
      </c>
      <c r="C470" s="147" t="str">
        <f t="shared" si="7"/>
        <v>2017/18 Financial YearSelect FRS from list hereRef 465</v>
      </c>
      <c r="D470" s="136"/>
      <c r="E470" s="137"/>
      <c r="F470" s="138"/>
      <c r="G470" s="136"/>
      <c r="H470" s="136"/>
      <c r="I470" s="136"/>
      <c r="J470" s="139"/>
      <c r="K470" s="140"/>
      <c r="L470" s="141"/>
      <c r="M470" s="142"/>
      <c r="N470" s="136"/>
      <c r="O470" s="136"/>
      <c r="P470" s="136"/>
      <c r="Q470" s="136"/>
    </row>
    <row r="471" spans="2:17" ht="26" x14ac:dyDescent="0.35">
      <c r="B471" s="135" t="s">
        <v>834</v>
      </c>
      <c r="C471" s="147" t="str">
        <f t="shared" si="7"/>
        <v>2017/18 Financial YearSelect FRS from list hereRef 466</v>
      </c>
      <c r="D471" s="136"/>
      <c r="E471" s="137"/>
      <c r="F471" s="138"/>
      <c r="G471" s="136"/>
      <c r="H471" s="136"/>
      <c r="I471" s="136"/>
      <c r="J471" s="139"/>
      <c r="K471" s="140"/>
      <c r="L471" s="141"/>
      <c r="M471" s="142"/>
      <c r="N471" s="136"/>
      <c r="O471" s="136"/>
      <c r="P471" s="136"/>
      <c r="Q471" s="136"/>
    </row>
    <row r="472" spans="2:17" ht="26" x14ac:dyDescent="0.35">
      <c r="B472" s="135" t="s">
        <v>835</v>
      </c>
      <c r="C472" s="147" t="str">
        <f t="shared" si="7"/>
        <v>2017/18 Financial YearSelect FRS from list hereRef 467</v>
      </c>
      <c r="D472" s="136"/>
      <c r="E472" s="137"/>
      <c r="F472" s="138"/>
      <c r="G472" s="136"/>
      <c r="H472" s="136"/>
      <c r="I472" s="136"/>
      <c r="J472" s="139"/>
      <c r="K472" s="140"/>
      <c r="L472" s="141"/>
      <c r="M472" s="142"/>
      <c r="N472" s="136"/>
      <c r="O472" s="136"/>
      <c r="P472" s="136"/>
      <c r="Q472" s="136"/>
    </row>
    <row r="473" spans="2:17" ht="26" x14ac:dyDescent="0.35">
      <c r="B473" s="135" t="s">
        <v>836</v>
      </c>
      <c r="C473" s="147" t="str">
        <f t="shared" si="7"/>
        <v>2017/18 Financial YearSelect FRS from list hereRef 468</v>
      </c>
      <c r="D473" s="136"/>
      <c r="E473" s="137"/>
      <c r="F473" s="138"/>
      <c r="G473" s="136"/>
      <c r="H473" s="136"/>
      <c r="I473" s="136"/>
      <c r="J473" s="139"/>
      <c r="K473" s="140"/>
      <c r="L473" s="141"/>
      <c r="M473" s="142"/>
      <c r="N473" s="136"/>
      <c r="O473" s="136"/>
      <c r="P473" s="136"/>
      <c r="Q473" s="136"/>
    </row>
    <row r="474" spans="2:17" ht="26" x14ac:dyDescent="0.35">
      <c r="B474" s="135" t="s">
        <v>837</v>
      </c>
      <c r="C474" s="147" t="str">
        <f t="shared" si="7"/>
        <v>2017/18 Financial YearSelect FRS from list hereRef 469</v>
      </c>
      <c r="D474" s="136"/>
      <c r="E474" s="137"/>
      <c r="F474" s="138"/>
      <c r="G474" s="136"/>
      <c r="H474" s="136"/>
      <c r="I474" s="136"/>
      <c r="J474" s="139"/>
      <c r="K474" s="140"/>
      <c r="L474" s="141"/>
      <c r="M474" s="142"/>
      <c r="N474" s="136"/>
      <c r="O474" s="136"/>
      <c r="P474" s="136"/>
      <c r="Q474" s="136"/>
    </row>
    <row r="475" spans="2:17" ht="26" x14ac:dyDescent="0.35">
      <c r="B475" s="135" t="s">
        <v>838</v>
      </c>
      <c r="C475" s="147" t="str">
        <f t="shared" si="7"/>
        <v>2017/18 Financial YearSelect FRS from list hereRef 470</v>
      </c>
      <c r="D475" s="136"/>
      <c r="E475" s="137"/>
      <c r="F475" s="138"/>
      <c r="G475" s="136"/>
      <c r="H475" s="136"/>
      <c r="I475" s="136"/>
      <c r="J475" s="139"/>
      <c r="K475" s="140"/>
      <c r="L475" s="141"/>
      <c r="M475" s="142"/>
      <c r="N475" s="136"/>
      <c r="O475" s="136"/>
      <c r="P475" s="136"/>
      <c r="Q475" s="136"/>
    </row>
    <row r="476" spans="2:17" ht="26" x14ac:dyDescent="0.35">
      <c r="B476" s="135" t="s">
        <v>839</v>
      </c>
      <c r="C476" s="147" t="str">
        <f t="shared" si="7"/>
        <v>2017/18 Financial YearSelect FRS from list hereRef 471</v>
      </c>
      <c r="D476" s="136"/>
      <c r="E476" s="137"/>
      <c r="F476" s="138"/>
      <c r="G476" s="136"/>
      <c r="H476" s="136"/>
      <c r="I476" s="136"/>
      <c r="J476" s="139"/>
      <c r="K476" s="140"/>
      <c r="L476" s="141"/>
      <c r="M476" s="142"/>
      <c r="N476" s="136"/>
      <c r="O476" s="136"/>
      <c r="P476" s="136"/>
      <c r="Q476" s="136"/>
    </row>
    <row r="477" spans="2:17" ht="26" x14ac:dyDescent="0.35">
      <c r="B477" s="135" t="s">
        <v>840</v>
      </c>
      <c r="C477" s="147" t="str">
        <f t="shared" si="7"/>
        <v>2017/18 Financial YearSelect FRS from list hereRef 472</v>
      </c>
      <c r="D477" s="136"/>
      <c r="E477" s="137"/>
      <c r="F477" s="138"/>
      <c r="G477" s="136"/>
      <c r="H477" s="136"/>
      <c r="I477" s="136"/>
      <c r="J477" s="139"/>
      <c r="K477" s="140"/>
      <c r="L477" s="141"/>
      <c r="M477" s="142"/>
      <c r="N477" s="136"/>
      <c r="O477" s="136"/>
      <c r="P477" s="136"/>
      <c r="Q477" s="136"/>
    </row>
    <row r="478" spans="2:17" ht="26" x14ac:dyDescent="0.35">
      <c r="B478" s="135" t="s">
        <v>841</v>
      </c>
      <c r="C478" s="147" t="str">
        <f t="shared" si="7"/>
        <v>2017/18 Financial YearSelect FRS from list hereRef 473</v>
      </c>
      <c r="D478" s="136"/>
      <c r="E478" s="137"/>
      <c r="F478" s="138"/>
      <c r="G478" s="136"/>
      <c r="H478" s="136"/>
      <c r="I478" s="136"/>
      <c r="J478" s="139"/>
      <c r="K478" s="140"/>
      <c r="L478" s="141"/>
      <c r="M478" s="142"/>
      <c r="N478" s="136"/>
      <c r="O478" s="136"/>
      <c r="P478" s="136"/>
      <c r="Q478" s="136"/>
    </row>
    <row r="479" spans="2:17" ht="26" x14ac:dyDescent="0.35">
      <c r="B479" s="135" t="s">
        <v>842</v>
      </c>
      <c r="C479" s="147" t="str">
        <f t="shared" si="7"/>
        <v>2017/18 Financial YearSelect FRS from list hereRef 474</v>
      </c>
      <c r="D479" s="136"/>
      <c r="E479" s="137"/>
      <c r="F479" s="138"/>
      <c r="G479" s="136"/>
      <c r="H479" s="136"/>
      <c r="I479" s="136"/>
      <c r="J479" s="139"/>
      <c r="K479" s="140"/>
      <c r="L479" s="141"/>
      <c r="M479" s="142"/>
      <c r="N479" s="136"/>
      <c r="O479" s="136"/>
      <c r="P479" s="136"/>
      <c r="Q479" s="136"/>
    </row>
    <row r="480" spans="2:17" ht="26" x14ac:dyDescent="0.35">
      <c r="B480" s="135" t="s">
        <v>843</v>
      </c>
      <c r="C480" s="147" t="str">
        <f t="shared" si="7"/>
        <v>2017/18 Financial YearSelect FRS from list hereRef 475</v>
      </c>
      <c r="D480" s="136"/>
      <c r="E480" s="137"/>
      <c r="F480" s="138"/>
      <c r="G480" s="136"/>
      <c r="H480" s="136"/>
      <c r="I480" s="136"/>
      <c r="J480" s="139"/>
      <c r="K480" s="140"/>
      <c r="L480" s="141"/>
      <c r="M480" s="142"/>
      <c r="N480" s="136"/>
      <c r="O480" s="136"/>
      <c r="P480" s="136"/>
      <c r="Q480" s="136"/>
    </row>
    <row r="481" spans="2:17" ht="26" x14ac:dyDescent="0.35">
      <c r="B481" s="135" t="s">
        <v>844</v>
      </c>
      <c r="C481" s="147" t="str">
        <f t="shared" si="7"/>
        <v>2017/18 Financial YearSelect FRS from list hereRef 476</v>
      </c>
      <c r="D481" s="136"/>
      <c r="E481" s="137"/>
      <c r="F481" s="138"/>
      <c r="G481" s="136"/>
      <c r="H481" s="136"/>
      <c r="I481" s="136"/>
      <c r="J481" s="139"/>
      <c r="K481" s="140"/>
      <c r="L481" s="141"/>
      <c r="M481" s="142"/>
      <c r="N481" s="136"/>
      <c r="O481" s="136"/>
      <c r="P481" s="136"/>
      <c r="Q481" s="136"/>
    </row>
    <row r="482" spans="2:17" ht="26" x14ac:dyDescent="0.35">
      <c r="B482" s="135" t="s">
        <v>845</v>
      </c>
      <c r="C482" s="147" t="str">
        <f t="shared" si="7"/>
        <v>2017/18 Financial YearSelect FRS from list hereRef 477</v>
      </c>
      <c r="D482" s="136"/>
      <c r="E482" s="137"/>
      <c r="F482" s="138"/>
      <c r="G482" s="136"/>
      <c r="H482" s="136"/>
      <c r="I482" s="136"/>
      <c r="J482" s="139"/>
      <c r="K482" s="140"/>
      <c r="L482" s="141"/>
      <c r="M482" s="142"/>
      <c r="N482" s="136"/>
      <c r="O482" s="136"/>
      <c r="P482" s="136"/>
      <c r="Q482" s="136"/>
    </row>
    <row r="483" spans="2:17" ht="26" x14ac:dyDescent="0.35">
      <c r="B483" s="135" t="s">
        <v>846</v>
      </c>
      <c r="C483" s="147" t="str">
        <f t="shared" si="7"/>
        <v>2017/18 Financial YearSelect FRS from list hereRef 478</v>
      </c>
      <c r="D483" s="136"/>
      <c r="E483" s="137"/>
      <c r="F483" s="138"/>
      <c r="G483" s="136"/>
      <c r="H483" s="136"/>
      <c r="I483" s="136"/>
      <c r="J483" s="139"/>
      <c r="K483" s="140"/>
      <c r="L483" s="141"/>
      <c r="M483" s="142"/>
      <c r="N483" s="136"/>
      <c r="O483" s="136"/>
      <c r="P483" s="136"/>
      <c r="Q483" s="136"/>
    </row>
    <row r="484" spans="2:17" ht="26" x14ac:dyDescent="0.35">
      <c r="B484" s="135" t="s">
        <v>847</v>
      </c>
      <c r="C484" s="147" t="str">
        <f t="shared" si="7"/>
        <v>2017/18 Financial YearSelect FRS from list hereRef 479</v>
      </c>
      <c r="D484" s="136"/>
      <c r="E484" s="137"/>
      <c r="F484" s="138"/>
      <c r="G484" s="136"/>
      <c r="H484" s="136"/>
      <c r="I484" s="136"/>
      <c r="J484" s="139"/>
      <c r="K484" s="140"/>
      <c r="L484" s="141"/>
      <c r="M484" s="142"/>
      <c r="N484" s="136"/>
      <c r="O484" s="136"/>
      <c r="P484" s="136"/>
      <c r="Q484" s="136"/>
    </row>
    <row r="485" spans="2:17" ht="26" x14ac:dyDescent="0.35">
      <c r="B485" s="135" t="s">
        <v>848</v>
      </c>
      <c r="C485" s="147" t="str">
        <f t="shared" si="7"/>
        <v>2017/18 Financial YearSelect FRS from list hereRef 480</v>
      </c>
      <c r="D485" s="136"/>
      <c r="E485" s="137"/>
      <c r="F485" s="138"/>
      <c r="G485" s="136"/>
      <c r="H485" s="136"/>
      <c r="I485" s="136"/>
      <c r="J485" s="139"/>
      <c r="K485" s="140"/>
      <c r="L485" s="141"/>
      <c r="M485" s="142"/>
      <c r="N485" s="136"/>
      <c r="O485" s="136"/>
      <c r="P485" s="136"/>
      <c r="Q485" s="136"/>
    </row>
    <row r="486" spans="2:17" ht="26" x14ac:dyDescent="0.35">
      <c r="B486" s="135" t="s">
        <v>849</v>
      </c>
      <c r="C486" s="147" t="str">
        <f t="shared" si="7"/>
        <v>2017/18 Financial YearSelect FRS from list hereRef 481</v>
      </c>
      <c r="D486" s="136"/>
      <c r="E486" s="137"/>
      <c r="F486" s="138"/>
      <c r="G486" s="136"/>
      <c r="H486" s="136"/>
      <c r="I486" s="136"/>
      <c r="J486" s="139"/>
      <c r="K486" s="140"/>
      <c r="L486" s="141"/>
      <c r="M486" s="142"/>
      <c r="N486" s="136"/>
      <c r="O486" s="136"/>
      <c r="P486" s="136"/>
      <c r="Q486" s="136"/>
    </row>
    <row r="487" spans="2:17" ht="26" x14ac:dyDescent="0.35">
      <c r="B487" s="135" t="s">
        <v>850</v>
      </c>
      <c r="C487" s="147" t="str">
        <f t="shared" si="7"/>
        <v>2017/18 Financial YearSelect FRS from list hereRef 482</v>
      </c>
      <c r="D487" s="136"/>
      <c r="E487" s="137"/>
      <c r="F487" s="138"/>
      <c r="G487" s="136"/>
      <c r="H487" s="136"/>
      <c r="I487" s="136"/>
      <c r="J487" s="139"/>
      <c r="K487" s="140"/>
      <c r="L487" s="141"/>
      <c r="M487" s="142"/>
      <c r="N487" s="136"/>
      <c r="O487" s="136"/>
      <c r="P487" s="136"/>
      <c r="Q487" s="136"/>
    </row>
    <row r="488" spans="2:17" ht="26" x14ac:dyDescent="0.35">
      <c r="B488" s="135" t="s">
        <v>851</v>
      </c>
      <c r="C488" s="147" t="str">
        <f t="shared" si="7"/>
        <v>2017/18 Financial YearSelect FRS from list hereRef 483</v>
      </c>
      <c r="D488" s="136"/>
      <c r="E488" s="137"/>
      <c r="F488" s="138"/>
      <c r="G488" s="136"/>
      <c r="H488" s="136"/>
      <c r="I488" s="136"/>
      <c r="J488" s="139"/>
      <c r="K488" s="140"/>
      <c r="L488" s="141"/>
      <c r="M488" s="142"/>
      <c r="N488" s="136"/>
      <c r="O488" s="136"/>
      <c r="P488" s="136"/>
      <c r="Q488" s="136"/>
    </row>
    <row r="489" spans="2:17" ht="26" x14ac:dyDescent="0.35">
      <c r="B489" s="135" t="s">
        <v>852</v>
      </c>
      <c r="C489" s="147" t="str">
        <f t="shared" si="7"/>
        <v>2017/18 Financial YearSelect FRS from list hereRef 484</v>
      </c>
      <c r="D489" s="136"/>
      <c r="E489" s="137"/>
      <c r="F489" s="138"/>
      <c r="G489" s="136"/>
      <c r="H489" s="136"/>
      <c r="I489" s="136"/>
      <c r="J489" s="139"/>
      <c r="K489" s="140"/>
      <c r="L489" s="141"/>
      <c r="M489" s="142"/>
      <c r="N489" s="136"/>
      <c r="O489" s="136"/>
      <c r="P489" s="136"/>
      <c r="Q489" s="136"/>
    </row>
    <row r="490" spans="2:17" ht="26" x14ac:dyDescent="0.35">
      <c r="B490" s="135" t="s">
        <v>853</v>
      </c>
      <c r="C490" s="147" t="str">
        <f t="shared" si="7"/>
        <v>2017/18 Financial YearSelect FRS from list hereRef 485</v>
      </c>
      <c r="D490" s="136"/>
      <c r="E490" s="137"/>
      <c r="F490" s="138"/>
      <c r="G490" s="136"/>
      <c r="H490" s="136"/>
      <c r="I490" s="136"/>
      <c r="J490" s="139"/>
      <c r="K490" s="140"/>
      <c r="L490" s="141"/>
      <c r="M490" s="142"/>
      <c r="N490" s="136"/>
      <c r="O490" s="136"/>
      <c r="P490" s="136"/>
      <c r="Q490" s="136"/>
    </row>
    <row r="491" spans="2:17" ht="26" x14ac:dyDescent="0.35">
      <c r="B491" s="135" t="s">
        <v>854</v>
      </c>
      <c r="C491" s="147" t="str">
        <f t="shared" si="7"/>
        <v>2017/18 Financial YearSelect FRS from list hereRef 486</v>
      </c>
      <c r="D491" s="136"/>
      <c r="E491" s="137"/>
      <c r="F491" s="138"/>
      <c r="G491" s="136"/>
      <c r="H491" s="136"/>
      <c r="I491" s="136"/>
      <c r="J491" s="139"/>
      <c r="K491" s="140"/>
      <c r="L491" s="141"/>
      <c r="M491" s="142"/>
      <c r="N491" s="136"/>
      <c r="O491" s="136"/>
      <c r="P491" s="136"/>
      <c r="Q491" s="136"/>
    </row>
    <row r="492" spans="2:17" ht="26" x14ac:dyDescent="0.35">
      <c r="B492" s="135" t="s">
        <v>855</v>
      </c>
      <c r="C492" s="147" t="str">
        <f t="shared" si="7"/>
        <v>2017/18 Financial YearSelect FRS from list hereRef 487</v>
      </c>
      <c r="D492" s="136"/>
      <c r="E492" s="137"/>
      <c r="F492" s="138"/>
      <c r="G492" s="136"/>
      <c r="H492" s="136"/>
      <c r="I492" s="136"/>
      <c r="J492" s="139"/>
      <c r="K492" s="140"/>
      <c r="L492" s="141"/>
      <c r="M492" s="142"/>
      <c r="N492" s="136"/>
      <c r="O492" s="136"/>
      <c r="P492" s="136"/>
      <c r="Q492" s="136"/>
    </row>
    <row r="493" spans="2:17" ht="26" x14ac:dyDescent="0.35">
      <c r="B493" s="135" t="s">
        <v>856</v>
      </c>
      <c r="C493" s="147" t="str">
        <f t="shared" si="7"/>
        <v>2017/18 Financial YearSelect FRS from list hereRef 488</v>
      </c>
      <c r="D493" s="136"/>
      <c r="E493" s="137"/>
      <c r="F493" s="138"/>
      <c r="G493" s="136"/>
      <c r="H493" s="136"/>
      <c r="I493" s="136"/>
      <c r="J493" s="139"/>
      <c r="K493" s="140"/>
      <c r="L493" s="141"/>
      <c r="M493" s="142"/>
      <c r="N493" s="136"/>
      <c r="O493" s="136"/>
      <c r="P493" s="136"/>
      <c r="Q493" s="136"/>
    </row>
    <row r="494" spans="2:17" ht="26" x14ac:dyDescent="0.35">
      <c r="B494" s="135" t="s">
        <v>857</v>
      </c>
      <c r="C494" s="147" t="str">
        <f t="shared" si="7"/>
        <v>2017/18 Financial YearSelect FRS from list hereRef 489</v>
      </c>
      <c r="D494" s="136"/>
      <c r="E494" s="137"/>
      <c r="F494" s="138"/>
      <c r="G494" s="136"/>
      <c r="H494" s="136"/>
      <c r="I494" s="136"/>
      <c r="J494" s="139"/>
      <c r="K494" s="140"/>
      <c r="L494" s="141"/>
      <c r="M494" s="142"/>
      <c r="N494" s="136"/>
      <c r="O494" s="136"/>
      <c r="P494" s="136"/>
      <c r="Q494" s="136"/>
    </row>
    <row r="495" spans="2:17" ht="26" x14ac:dyDescent="0.35">
      <c r="B495" s="135" t="s">
        <v>858</v>
      </c>
      <c r="C495" s="147" t="str">
        <f t="shared" si="7"/>
        <v>2017/18 Financial YearSelect FRS from list hereRef 490</v>
      </c>
      <c r="D495" s="136"/>
      <c r="E495" s="137"/>
      <c r="F495" s="138"/>
      <c r="G495" s="136"/>
      <c r="H495" s="136"/>
      <c r="I495" s="136"/>
      <c r="J495" s="139"/>
      <c r="K495" s="140"/>
      <c r="L495" s="141"/>
      <c r="M495" s="142"/>
      <c r="N495" s="136"/>
      <c r="O495" s="136"/>
      <c r="P495" s="136"/>
      <c r="Q495" s="136"/>
    </row>
    <row r="496" spans="2:17" ht="26" x14ac:dyDescent="0.35">
      <c r="B496" s="135" t="s">
        <v>859</v>
      </c>
      <c r="C496" s="147" t="str">
        <f t="shared" si="7"/>
        <v>2017/18 Financial YearSelect FRS from list hereRef 491</v>
      </c>
      <c r="D496" s="136"/>
      <c r="E496" s="137"/>
      <c r="F496" s="138"/>
      <c r="G496" s="136"/>
      <c r="H496" s="136"/>
      <c r="I496" s="136"/>
      <c r="J496" s="139"/>
      <c r="K496" s="140"/>
      <c r="L496" s="141"/>
      <c r="M496" s="142"/>
      <c r="N496" s="136"/>
      <c r="O496" s="136"/>
      <c r="P496" s="136"/>
      <c r="Q496" s="136"/>
    </row>
    <row r="497" spans="2:17" ht="26" x14ac:dyDescent="0.35">
      <c r="B497" s="135" t="s">
        <v>860</v>
      </c>
      <c r="C497" s="147" t="str">
        <f t="shared" si="7"/>
        <v>2017/18 Financial YearSelect FRS from list hereRef 492</v>
      </c>
      <c r="D497" s="136"/>
      <c r="E497" s="137"/>
      <c r="F497" s="138"/>
      <c r="G497" s="136"/>
      <c r="H497" s="136"/>
      <c r="I497" s="136"/>
      <c r="J497" s="139"/>
      <c r="K497" s="140"/>
      <c r="L497" s="141"/>
      <c r="M497" s="142"/>
      <c r="N497" s="136"/>
      <c r="O497" s="136"/>
      <c r="P497" s="136"/>
      <c r="Q497" s="136"/>
    </row>
    <row r="498" spans="2:17" ht="26" x14ac:dyDescent="0.35">
      <c r="B498" s="135" t="s">
        <v>861</v>
      </c>
      <c r="C498" s="147" t="str">
        <f t="shared" si="7"/>
        <v>2017/18 Financial YearSelect FRS from list hereRef 493</v>
      </c>
      <c r="D498" s="136"/>
      <c r="E498" s="137"/>
      <c r="F498" s="138"/>
      <c r="G498" s="136"/>
      <c r="H498" s="136"/>
      <c r="I498" s="136"/>
      <c r="J498" s="139"/>
      <c r="K498" s="140"/>
      <c r="L498" s="141"/>
      <c r="M498" s="142"/>
      <c r="N498" s="136"/>
      <c r="O498" s="136"/>
      <c r="P498" s="136"/>
      <c r="Q498" s="136"/>
    </row>
    <row r="499" spans="2:17" ht="26" x14ac:dyDescent="0.35">
      <c r="B499" s="135" t="s">
        <v>862</v>
      </c>
      <c r="C499" s="147" t="str">
        <f t="shared" si="7"/>
        <v>2017/18 Financial YearSelect FRS from list hereRef 494</v>
      </c>
      <c r="D499" s="136"/>
      <c r="E499" s="137"/>
      <c r="F499" s="138"/>
      <c r="G499" s="136"/>
      <c r="H499" s="136"/>
      <c r="I499" s="136"/>
      <c r="J499" s="139"/>
      <c r="K499" s="140"/>
      <c r="L499" s="141"/>
      <c r="M499" s="142"/>
      <c r="N499" s="136"/>
      <c r="O499" s="136"/>
      <c r="P499" s="136"/>
      <c r="Q499" s="136"/>
    </row>
    <row r="500" spans="2:17" ht="26" x14ac:dyDescent="0.35">
      <c r="B500" s="135" t="s">
        <v>863</v>
      </c>
      <c r="C500" s="147" t="str">
        <f t="shared" si="7"/>
        <v>2017/18 Financial YearSelect FRS from list hereRef 495</v>
      </c>
      <c r="D500" s="136"/>
      <c r="E500" s="137"/>
      <c r="F500" s="138"/>
      <c r="G500" s="136"/>
      <c r="H500" s="136"/>
      <c r="I500" s="136"/>
      <c r="J500" s="139"/>
      <c r="K500" s="140"/>
      <c r="L500" s="141"/>
      <c r="M500" s="142"/>
      <c r="N500" s="136"/>
      <c r="O500" s="136"/>
      <c r="P500" s="136"/>
      <c r="Q500" s="136"/>
    </row>
    <row r="502" spans="2:17" ht="15.5" x14ac:dyDescent="0.35">
      <c r="K502" s="145" t="s">
        <v>346</v>
      </c>
      <c r="L502" s="146">
        <f>SUM(L6:L500)</f>
        <v>0</v>
      </c>
    </row>
  </sheetData>
  <sheetProtection algorithmName="SHA-512" hashValue="F2HHiDYyqRIzLyldNrabvTxtykzBedySqN+E4PkFh+7NwHvaAUVF6CDBivaRUqm0rX+qMKgK3U0p6DggwMx+mw==" saltValue="Wr3EgeJbWqwV0W3Jd2+wlA==" spinCount="100000" sheet="1" objects="1" scenarios="1"/>
  <mergeCells count="4">
    <mergeCell ref="C2:D2"/>
    <mergeCell ref="E2:F2"/>
    <mergeCell ref="C3:D3"/>
    <mergeCell ref="E3:F3"/>
  </mergeCells>
  <dataValidations count="5">
    <dataValidation type="list" allowBlank="1" showInputMessage="1" showErrorMessage="1" sqref="K6:K500">
      <formula1>Yes</formula1>
    </dataValidation>
    <dataValidation type="list" allowBlank="1" showInputMessage="1" showErrorMessage="1" sqref="F6:F500">
      <formula1>Freq</formula1>
    </dataValidation>
    <dataValidation type="list" allowBlank="1" showInputMessage="1" showErrorMessage="1" sqref="E6:E500">
      <formula1>cats</formula1>
    </dataValidation>
    <dataValidation type="list" allowBlank="1" showInputMessage="1" showErrorMessage="1" sqref="I6:I500">
      <formula1>savtype</formula1>
    </dataValidation>
    <dataValidation type="list" allowBlank="1" showInputMessage="1" showErrorMessage="1" sqref="H6:H500">
      <formula1>Baseline</formula1>
    </dataValidation>
  </dataValidation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2:W502"/>
  <sheetViews>
    <sheetView workbookViewId="0">
      <selection activeCell="D6" sqref="D6"/>
    </sheetView>
  </sheetViews>
  <sheetFormatPr defaultColWidth="13.61328125" defaultRowHeight="12.5" x14ac:dyDescent="0.35"/>
  <cols>
    <col min="1" max="1" width="5.53515625" style="110" customWidth="1"/>
    <col min="2" max="2" width="26.61328125" style="113" hidden="1" customWidth="1"/>
    <col min="3" max="3" width="30.61328125" style="113" customWidth="1"/>
    <col min="4" max="4" width="17.3828125" style="113" customWidth="1"/>
    <col min="5" max="5" width="18.84375" style="113" customWidth="1"/>
    <col min="6" max="6" width="13.921875" style="112" customWidth="1"/>
    <col min="7" max="7" width="46.61328125" style="111" customWidth="1"/>
    <col min="8" max="8" width="24.07421875" style="112" customWidth="1"/>
    <col min="9" max="9" width="18.61328125" style="112" customWidth="1"/>
    <col min="10" max="10" width="31.53515625" style="112" customWidth="1"/>
    <col min="11" max="11" width="14" style="113" customWidth="1"/>
    <col min="12" max="12" width="14.3828125" style="111" customWidth="1"/>
    <col min="13" max="13" width="51.3828125" style="111" customWidth="1"/>
    <col min="14" max="14" width="19.53515625" style="114" customWidth="1"/>
    <col min="15" max="15" width="16.84375" style="114" customWidth="1"/>
    <col min="16" max="16" width="17" style="114" customWidth="1"/>
    <col min="17" max="17" width="48" style="115" customWidth="1"/>
    <col min="18" max="18" width="61.61328125" style="113" customWidth="1"/>
    <col min="19" max="19" width="24.15234375" style="113" customWidth="1"/>
    <col min="20" max="20" width="31.84375" style="113" customWidth="1"/>
    <col min="21" max="21" width="48.921875" style="113" customWidth="1"/>
    <col min="22" max="23" width="13.61328125" style="113"/>
    <col min="24" max="16384" width="13.61328125" style="110"/>
  </cols>
  <sheetData>
    <row r="2" spans="1:23" ht="24" customHeight="1" x14ac:dyDescent="0.35">
      <c r="B2" s="110"/>
      <c r="C2" s="166" t="s">
        <v>289</v>
      </c>
      <c r="D2" s="167"/>
      <c r="E2" s="172" t="str">
        <f>'FRS SAVINGS TRACKER - 2016 17'!E2:F2</f>
        <v>Select FRS from list here</v>
      </c>
      <c r="F2" s="173"/>
      <c r="G2" s="111" t="s">
        <v>362</v>
      </c>
    </row>
    <row r="3" spans="1:23" ht="24.75" customHeight="1" x14ac:dyDescent="0.35">
      <c r="B3" s="110"/>
      <c r="C3" s="166" t="s">
        <v>290</v>
      </c>
      <c r="D3" s="167"/>
      <c r="E3" s="170" t="s">
        <v>285</v>
      </c>
      <c r="F3" s="171"/>
    </row>
    <row r="4" spans="1:23" s="116" customFormat="1" ht="16.5" customHeight="1" thickBot="1" x14ac:dyDescent="0.4">
      <c r="B4" s="117"/>
      <c r="C4" s="117"/>
      <c r="D4" s="118"/>
      <c r="F4" s="119"/>
      <c r="G4" s="120"/>
      <c r="H4" s="119"/>
      <c r="I4" s="119"/>
      <c r="J4" s="119"/>
      <c r="K4" s="121"/>
      <c r="L4" s="121"/>
      <c r="M4" s="121"/>
      <c r="N4" s="122"/>
      <c r="O4" s="122"/>
      <c r="P4" s="122"/>
      <c r="Q4" s="123"/>
      <c r="R4" s="124"/>
      <c r="S4" s="124"/>
      <c r="T4" s="124"/>
      <c r="U4" s="124"/>
      <c r="V4" s="124"/>
      <c r="W4" s="124"/>
    </row>
    <row r="5" spans="1:23" s="125" customFormat="1" ht="62.5" thickBot="1" x14ac:dyDescent="0.4">
      <c r="B5" s="126"/>
      <c r="C5" s="126" t="s">
        <v>373</v>
      </c>
      <c r="D5" s="126" t="s">
        <v>347</v>
      </c>
      <c r="E5" s="127" t="s">
        <v>348</v>
      </c>
      <c r="F5" s="128" t="s">
        <v>349</v>
      </c>
      <c r="G5" s="126" t="s">
        <v>350</v>
      </c>
      <c r="H5" s="129" t="s">
        <v>351</v>
      </c>
      <c r="I5" s="129" t="s">
        <v>352</v>
      </c>
      <c r="J5" s="129" t="s">
        <v>214</v>
      </c>
      <c r="K5" s="129" t="s">
        <v>353</v>
      </c>
      <c r="L5" s="130" t="s">
        <v>354</v>
      </c>
      <c r="M5" s="131" t="s">
        <v>355</v>
      </c>
      <c r="N5" s="132" t="s">
        <v>183</v>
      </c>
      <c r="O5" s="126" t="s">
        <v>184</v>
      </c>
      <c r="P5" s="126" t="s">
        <v>866</v>
      </c>
      <c r="Q5" s="133" t="s">
        <v>8</v>
      </c>
      <c r="R5" s="134"/>
      <c r="S5" s="134"/>
    </row>
    <row r="6" spans="1:23" s="144" customFormat="1" ht="26" x14ac:dyDescent="0.35">
      <c r="A6" s="110"/>
      <c r="B6" s="135" t="s">
        <v>278</v>
      </c>
      <c r="C6" s="147" t="str">
        <f>CONCATENATE(E$3,E$2,B6)</f>
        <v>2018/19 Financial YearSelect FRS from list hereRef 001</v>
      </c>
      <c r="D6" s="136"/>
      <c r="E6" s="137"/>
      <c r="F6" s="138"/>
      <c r="G6" s="136"/>
      <c r="H6" s="136"/>
      <c r="I6" s="136"/>
      <c r="J6" s="139"/>
      <c r="K6" s="140"/>
      <c r="L6" s="141"/>
      <c r="M6" s="142"/>
      <c r="N6" s="136"/>
      <c r="O6" s="136"/>
      <c r="P6" s="136"/>
      <c r="Q6" s="136"/>
      <c r="R6" s="143"/>
      <c r="S6" s="143"/>
    </row>
    <row r="7" spans="1:23" s="144" customFormat="1" ht="26" x14ac:dyDescent="0.35">
      <c r="A7" s="110"/>
      <c r="B7" s="135" t="s">
        <v>279</v>
      </c>
      <c r="C7" s="147" t="str">
        <f t="shared" ref="C7:C70" si="0">CONCATENATE(E$3,E$2,B7)</f>
        <v>2018/19 Financial YearSelect FRS from list hereRef 002</v>
      </c>
      <c r="D7" s="136"/>
      <c r="E7" s="137"/>
      <c r="F7" s="138"/>
      <c r="G7" s="136"/>
      <c r="H7" s="136"/>
      <c r="I7" s="136"/>
      <c r="J7" s="139"/>
      <c r="K7" s="140"/>
      <c r="L7" s="141"/>
      <c r="M7" s="142"/>
      <c r="N7" s="136"/>
      <c r="O7" s="136"/>
      <c r="P7" s="136"/>
      <c r="Q7" s="136"/>
      <c r="R7" s="143"/>
      <c r="S7" s="143"/>
    </row>
    <row r="8" spans="1:23" s="144" customFormat="1" ht="26" x14ac:dyDescent="0.35">
      <c r="A8" s="110"/>
      <c r="B8" s="135" t="s">
        <v>280</v>
      </c>
      <c r="C8" s="147" t="str">
        <f t="shared" si="0"/>
        <v>2018/19 Financial YearSelect FRS from list hereRef 003</v>
      </c>
      <c r="D8" s="136"/>
      <c r="E8" s="137"/>
      <c r="F8" s="138"/>
      <c r="G8" s="136"/>
      <c r="H8" s="136"/>
      <c r="I8" s="136"/>
      <c r="J8" s="139"/>
      <c r="K8" s="140"/>
      <c r="L8" s="141"/>
      <c r="M8" s="142"/>
      <c r="N8" s="136"/>
      <c r="O8" s="136"/>
      <c r="P8" s="136"/>
      <c r="Q8" s="136"/>
      <c r="R8" s="143"/>
      <c r="S8" s="143"/>
    </row>
    <row r="9" spans="1:23" s="144" customFormat="1" ht="26" x14ac:dyDescent="0.35">
      <c r="A9" s="110"/>
      <c r="B9" s="135" t="s">
        <v>281</v>
      </c>
      <c r="C9" s="147" t="str">
        <f t="shared" si="0"/>
        <v>2018/19 Financial YearSelect FRS from list hereRef 004</v>
      </c>
      <c r="D9" s="136"/>
      <c r="E9" s="137"/>
      <c r="F9" s="138"/>
      <c r="G9" s="136"/>
      <c r="H9" s="136"/>
      <c r="I9" s="136"/>
      <c r="J9" s="139"/>
      <c r="K9" s="140"/>
      <c r="L9" s="141"/>
      <c r="M9" s="142"/>
      <c r="N9" s="136"/>
      <c r="O9" s="136"/>
      <c r="P9" s="136"/>
      <c r="Q9" s="136"/>
      <c r="R9" s="143"/>
      <c r="S9" s="143"/>
    </row>
    <row r="10" spans="1:23" s="144" customFormat="1" ht="26" x14ac:dyDescent="0.35">
      <c r="A10" s="110"/>
      <c r="B10" s="135" t="s">
        <v>282</v>
      </c>
      <c r="C10" s="147" t="str">
        <f t="shared" si="0"/>
        <v>2018/19 Financial YearSelect FRS from list hereRef 005</v>
      </c>
      <c r="D10" s="136"/>
      <c r="E10" s="137"/>
      <c r="F10" s="138"/>
      <c r="G10" s="136"/>
      <c r="H10" s="136"/>
      <c r="I10" s="136"/>
      <c r="J10" s="139"/>
      <c r="K10" s="140"/>
      <c r="L10" s="141"/>
      <c r="M10" s="142"/>
      <c r="N10" s="136"/>
      <c r="O10" s="136"/>
      <c r="P10" s="136"/>
      <c r="Q10" s="136"/>
      <c r="R10" s="143"/>
      <c r="S10" s="143"/>
    </row>
    <row r="11" spans="1:23" ht="26" x14ac:dyDescent="0.35">
      <c r="B11" s="135" t="s">
        <v>374</v>
      </c>
      <c r="C11" s="147" t="str">
        <f t="shared" si="0"/>
        <v>2018/19 Financial YearSelect FRS from list hereRef 006</v>
      </c>
      <c r="D11" s="136"/>
      <c r="E11" s="137"/>
      <c r="F11" s="138"/>
      <c r="G11" s="136"/>
      <c r="H11" s="136"/>
      <c r="I11" s="136"/>
      <c r="J11" s="139"/>
      <c r="K11" s="140"/>
      <c r="L11" s="141"/>
      <c r="M11" s="142"/>
      <c r="N11" s="136"/>
      <c r="O11" s="136"/>
      <c r="P11" s="136"/>
      <c r="Q11" s="136"/>
    </row>
    <row r="12" spans="1:23" ht="26" x14ac:dyDescent="0.35">
      <c r="B12" s="135" t="s">
        <v>375</v>
      </c>
      <c r="C12" s="147" t="str">
        <f t="shared" si="0"/>
        <v>2018/19 Financial YearSelect FRS from list hereRef 007</v>
      </c>
      <c r="D12" s="136"/>
      <c r="E12" s="137"/>
      <c r="F12" s="138"/>
      <c r="G12" s="136"/>
      <c r="H12" s="136"/>
      <c r="I12" s="136"/>
      <c r="J12" s="139"/>
      <c r="K12" s="140"/>
      <c r="L12" s="141"/>
      <c r="M12" s="142"/>
      <c r="N12" s="136"/>
      <c r="O12" s="136"/>
      <c r="P12" s="136"/>
      <c r="Q12" s="136"/>
    </row>
    <row r="13" spans="1:23" ht="26" x14ac:dyDescent="0.35">
      <c r="B13" s="135" t="s">
        <v>376</v>
      </c>
      <c r="C13" s="147" t="str">
        <f t="shared" si="0"/>
        <v>2018/19 Financial YearSelect FRS from list hereRef 008</v>
      </c>
      <c r="D13" s="136"/>
      <c r="E13" s="137"/>
      <c r="F13" s="138"/>
      <c r="G13" s="136"/>
      <c r="H13" s="136"/>
      <c r="I13" s="136"/>
      <c r="J13" s="139"/>
      <c r="K13" s="140"/>
      <c r="L13" s="141"/>
      <c r="M13" s="142"/>
      <c r="N13" s="136"/>
      <c r="O13" s="136"/>
      <c r="P13" s="136"/>
      <c r="Q13" s="136"/>
    </row>
    <row r="14" spans="1:23" ht="26" x14ac:dyDescent="0.35">
      <c r="B14" s="135" t="s">
        <v>377</v>
      </c>
      <c r="C14" s="147" t="str">
        <f t="shared" si="0"/>
        <v>2018/19 Financial YearSelect FRS from list hereRef 009</v>
      </c>
      <c r="D14" s="136"/>
      <c r="E14" s="137"/>
      <c r="F14" s="138"/>
      <c r="G14" s="136"/>
      <c r="H14" s="136"/>
      <c r="I14" s="136"/>
      <c r="J14" s="139"/>
      <c r="K14" s="140"/>
      <c r="L14" s="141"/>
      <c r="M14" s="142"/>
      <c r="N14" s="136"/>
      <c r="O14" s="136"/>
      <c r="P14" s="136"/>
      <c r="Q14" s="136"/>
    </row>
    <row r="15" spans="1:23" ht="26" x14ac:dyDescent="0.35">
      <c r="B15" s="135" t="s">
        <v>378</v>
      </c>
      <c r="C15" s="147" t="str">
        <f t="shared" si="0"/>
        <v>2018/19 Financial YearSelect FRS from list hereRef 010</v>
      </c>
      <c r="D15" s="136"/>
      <c r="E15" s="137"/>
      <c r="F15" s="138"/>
      <c r="G15" s="136"/>
      <c r="H15" s="136"/>
      <c r="I15" s="136"/>
      <c r="J15" s="139"/>
      <c r="K15" s="140"/>
      <c r="L15" s="141"/>
      <c r="M15" s="142"/>
      <c r="N15" s="136"/>
      <c r="O15" s="136"/>
      <c r="P15" s="136"/>
      <c r="Q15" s="136"/>
    </row>
    <row r="16" spans="1:23" ht="26" x14ac:dyDescent="0.35">
      <c r="B16" s="135" t="s">
        <v>379</v>
      </c>
      <c r="C16" s="147" t="str">
        <f t="shared" si="0"/>
        <v>2018/19 Financial YearSelect FRS from list hereRef 011</v>
      </c>
      <c r="D16" s="136"/>
      <c r="E16" s="137"/>
      <c r="F16" s="138"/>
      <c r="G16" s="136"/>
      <c r="H16" s="136"/>
      <c r="I16" s="136"/>
      <c r="J16" s="139"/>
      <c r="K16" s="140"/>
      <c r="L16" s="141"/>
      <c r="M16" s="142"/>
      <c r="N16" s="136"/>
      <c r="O16" s="136"/>
      <c r="P16" s="136"/>
      <c r="Q16" s="136"/>
    </row>
    <row r="17" spans="2:17" ht="26" x14ac:dyDescent="0.35">
      <c r="B17" s="135" t="s">
        <v>380</v>
      </c>
      <c r="C17" s="147" t="str">
        <f t="shared" si="0"/>
        <v>2018/19 Financial YearSelect FRS from list hereRef 012</v>
      </c>
      <c r="D17" s="136"/>
      <c r="E17" s="137"/>
      <c r="F17" s="138"/>
      <c r="G17" s="136"/>
      <c r="H17" s="136"/>
      <c r="I17" s="136"/>
      <c r="J17" s="139"/>
      <c r="K17" s="140"/>
      <c r="L17" s="141"/>
      <c r="M17" s="142"/>
      <c r="N17" s="136"/>
      <c r="O17" s="136"/>
      <c r="P17" s="136"/>
      <c r="Q17" s="136"/>
    </row>
    <row r="18" spans="2:17" ht="26" x14ac:dyDescent="0.35">
      <c r="B18" s="135" t="s">
        <v>381</v>
      </c>
      <c r="C18" s="147" t="str">
        <f t="shared" si="0"/>
        <v>2018/19 Financial YearSelect FRS from list hereRef 013</v>
      </c>
      <c r="D18" s="136"/>
      <c r="E18" s="137"/>
      <c r="F18" s="138"/>
      <c r="G18" s="136"/>
      <c r="H18" s="136"/>
      <c r="I18" s="136"/>
      <c r="J18" s="139"/>
      <c r="K18" s="140"/>
      <c r="L18" s="141"/>
      <c r="M18" s="142"/>
      <c r="N18" s="136"/>
      <c r="O18" s="136"/>
      <c r="P18" s="136"/>
      <c r="Q18" s="136"/>
    </row>
    <row r="19" spans="2:17" ht="26" x14ac:dyDescent="0.35">
      <c r="B19" s="135" t="s">
        <v>382</v>
      </c>
      <c r="C19" s="147" t="str">
        <f t="shared" si="0"/>
        <v>2018/19 Financial YearSelect FRS from list hereRef 014</v>
      </c>
      <c r="D19" s="136"/>
      <c r="E19" s="137"/>
      <c r="F19" s="138"/>
      <c r="G19" s="136"/>
      <c r="H19" s="136"/>
      <c r="I19" s="136"/>
      <c r="J19" s="139"/>
      <c r="K19" s="140"/>
      <c r="L19" s="141"/>
      <c r="M19" s="142"/>
      <c r="N19" s="136"/>
      <c r="O19" s="136"/>
      <c r="P19" s="136"/>
      <c r="Q19" s="136"/>
    </row>
    <row r="20" spans="2:17" ht="26" x14ac:dyDescent="0.35">
      <c r="B20" s="135" t="s">
        <v>383</v>
      </c>
      <c r="C20" s="147" t="str">
        <f t="shared" si="0"/>
        <v>2018/19 Financial YearSelect FRS from list hereRef 015</v>
      </c>
      <c r="D20" s="136"/>
      <c r="E20" s="137"/>
      <c r="F20" s="138"/>
      <c r="G20" s="136"/>
      <c r="H20" s="136"/>
      <c r="I20" s="136"/>
      <c r="J20" s="139"/>
      <c r="K20" s="140"/>
      <c r="L20" s="141"/>
      <c r="M20" s="142"/>
      <c r="N20" s="136"/>
      <c r="O20" s="136"/>
      <c r="P20" s="136"/>
      <c r="Q20" s="136"/>
    </row>
    <row r="21" spans="2:17" ht="26" x14ac:dyDescent="0.35">
      <c r="B21" s="135" t="s">
        <v>384</v>
      </c>
      <c r="C21" s="147" t="str">
        <f t="shared" si="0"/>
        <v>2018/19 Financial YearSelect FRS from list hereRef 016</v>
      </c>
      <c r="D21" s="136"/>
      <c r="E21" s="137"/>
      <c r="F21" s="138"/>
      <c r="G21" s="136"/>
      <c r="H21" s="136"/>
      <c r="I21" s="136"/>
      <c r="J21" s="139"/>
      <c r="K21" s="140"/>
      <c r="L21" s="141"/>
      <c r="M21" s="142"/>
      <c r="N21" s="136"/>
      <c r="O21" s="136"/>
      <c r="P21" s="136"/>
      <c r="Q21" s="136"/>
    </row>
    <row r="22" spans="2:17" ht="26" x14ac:dyDescent="0.35">
      <c r="B22" s="135" t="s">
        <v>385</v>
      </c>
      <c r="C22" s="147" t="str">
        <f t="shared" si="0"/>
        <v>2018/19 Financial YearSelect FRS from list hereRef 017</v>
      </c>
      <c r="D22" s="136"/>
      <c r="E22" s="137"/>
      <c r="F22" s="138"/>
      <c r="G22" s="136"/>
      <c r="H22" s="136"/>
      <c r="I22" s="136"/>
      <c r="J22" s="139"/>
      <c r="K22" s="140"/>
      <c r="L22" s="141"/>
      <c r="M22" s="142"/>
      <c r="N22" s="136"/>
      <c r="O22" s="136"/>
      <c r="P22" s="136"/>
      <c r="Q22" s="136"/>
    </row>
    <row r="23" spans="2:17" ht="26" x14ac:dyDescent="0.35">
      <c r="B23" s="135" t="s">
        <v>386</v>
      </c>
      <c r="C23" s="147" t="str">
        <f t="shared" si="0"/>
        <v>2018/19 Financial YearSelect FRS from list hereRef 018</v>
      </c>
      <c r="D23" s="136"/>
      <c r="E23" s="137"/>
      <c r="F23" s="138"/>
      <c r="G23" s="136"/>
      <c r="H23" s="136"/>
      <c r="I23" s="136"/>
      <c r="J23" s="139"/>
      <c r="K23" s="140"/>
      <c r="L23" s="141"/>
      <c r="M23" s="142"/>
      <c r="N23" s="136"/>
      <c r="O23" s="136"/>
      <c r="P23" s="136"/>
      <c r="Q23" s="136"/>
    </row>
    <row r="24" spans="2:17" ht="26" x14ac:dyDescent="0.35">
      <c r="B24" s="135" t="s">
        <v>387</v>
      </c>
      <c r="C24" s="147" t="str">
        <f t="shared" si="0"/>
        <v>2018/19 Financial YearSelect FRS from list hereRef 019</v>
      </c>
      <c r="D24" s="136"/>
      <c r="E24" s="137"/>
      <c r="F24" s="138"/>
      <c r="G24" s="136"/>
      <c r="H24" s="136"/>
      <c r="I24" s="136"/>
      <c r="J24" s="139"/>
      <c r="K24" s="140"/>
      <c r="L24" s="141"/>
      <c r="M24" s="142"/>
      <c r="N24" s="136"/>
      <c r="O24" s="136"/>
      <c r="P24" s="136"/>
      <c r="Q24" s="136"/>
    </row>
    <row r="25" spans="2:17" ht="26" x14ac:dyDescent="0.35">
      <c r="B25" s="135" t="s">
        <v>388</v>
      </c>
      <c r="C25" s="147" t="str">
        <f t="shared" si="0"/>
        <v>2018/19 Financial YearSelect FRS from list hereRef 020</v>
      </c>
      <c r="D25" s="136"/>
      <c r="E25" s="137"/>
      <c r="F25" s="138"/>
      <c r="G25" s="136"/>
      <c r="H25" s="136"/>
      <c r="I25" s="136"/>
      <c r="J25" s="139"/>
      <c r="K25" s="140"/>
      <c r="L25" s="141"/>
      <c r="M25" s="142"/>
      <c r="N25" s="136"/>
      <c r="O25" s="136"/>
      <c r="P25" s="136"/>
      <c r="Q25" s="136"/>
    </row>
    <row r="26" spans="2:17" ht="26" x14ac:dyDescent="0.35">
      <c r="B26" s="135" t="s">
        <v>389</v>
      </c>
      <c r="C26" s="147" t="str">
        <f t="shared" si="0"/>
        <v>2018/19 Financial YearSelect FRS from list hereRef 021</v>
      </c>
      <c r="D26" s="136"/>
      <c r="E26" s="137"/>
      <c r="F26" s="138"/>
      <c r="G26" s="136"/>
      <c r="H26" s="136"/>
      <c r="I26" s="136"/>
      <c r="J26" s="139"/>
      <c r="K26" s="140"/>
      <c r="L26" s="141"/>
      <c r="M26" s="142"/>
      <c r="N26" s="136"/>
      <c r="O26" s="136"/>
      <c r="P26" s="136"/>
      <c r="Q26" s="136"/>
    </row>
    <row r="27" spans="2:17" ht="26" x14ac:dyDescent="0.35">
      <c r="B27" s="135" t="s">
        <v>390</v>
      </c>
      <c r="C27" s="147" t="str">
        <f t="shared" si="0"/>
        <v>2018/19 Financial YearSelect FRS from list hereRef 022</v>
      </c>
      <c r="D27" s="136"/>
      <c r="E27" s="137"/>
      <c r="F27" s="138"/>
      <c r="G27" s="136"/>
      <c r="H27" s="136"/>
      <c r="I27" s="136"/>
      <c r="J27" s="139"/>
      <c r="K27" s="140"/>
      <c r="L27" s="141"/>
      <c r="M27" s="142"/>
      <c r="N27" s="136"/>
      <c r="O27" s="136"/>
      <c r="P27" s="136"/>
      <c r="Q27" s="136"/>
    </row>
    <row r="28" spans="2:17" ht="26" x14ac:dyDescent="0.35">
      <c r="B28" s="135" t="s">
        <v>391</v>
      </c>
      <c r="C28" s="147" t="str">
        <f t="shared" si="0"/>
        <v>2018/19 Financial YearSelect FRS from list hereRef 023</v>
      </c>
      <c r="D28" s="136"/>
      <c r="E28" s="137"/>
      <c r="F28" s="138"/>
      <c r="G28" s="136"/>
      <c r="H28" s="136"/>
      <c r="I28" s="136"/>
      <c r="J28" s="139"/>
      <c r="K28" s="140"/>
      <c r="L28" s="141"/>
      <c r="M28" s="142"/>
      <c r="N28" s="136"/>
      <c r="O28" s="136"/>
      <c r="P28" s="136"/>
      <c r="Q28" s="136"/>
    </row>
    <row r="29" spans="2:17" ht="26" x14ac:dyDescent="0.35">
      <c r="B29" s="135" t="s">
        <v>392</v>
      </c>
      <c r="C29" s="147" t="str">
        <f t="shared" si="0"/>
        <v>2018/19 Financial YearSelect FRS from list hereRef 024</v>
      </c>
      <c r="D29" s="136"/>
      <c r="E29" s="137"/>
      <c r="F29" s="138"/>
      <c r="G29" s="136"/>
      <c r="H29" s="136"/>
      <c r="I29" s="136"/>
      <c r="J29" s="139"/>
      <c r="K29" s="140"/>
      <c r="L29" s="141"/>
      <c r="M29" s="142"/>
      <c r="N29" s="136"/>
      <c r="O29" s="136"/>
      <c r="P29" s="136"/>
      <c r="Q29" s="136"/>
    </row>
    <row r="30" spans="2:17" ht="26" x14ac:dyDescent="0.35">
      <c r="B30" s="135" t="s">
        <v>393</v>
      </c>
      <c r="C30" s="147" t="str">
        <f t="shared" si="0"/>
        <v>2018/19 Financial YearSelect FRS from list hereRef 025</v>
      </c>
      <c r="D30" s="136"/>
      <c r="E30" s="137"/>
      <c r="F30" s="138"/>
      <c r="G30" s="136"/>
      <c r="H30" s="136"/>
      <c r="I30" s="136"/>
      <c r="J30" s="139"/>
      <c r="K30" s="140"/>
      <c r="L30" s="141"/>
      <c r="M30" s="142"/>
      <c r="N30" s="136"/>
      <c r="O30" s="136"/>
      <c r="P30" s="136"/>
      <c r="Q30" s="136"/>
    </row>
    <row r="31" spans="2:17" ht="26" x14ac:dyDescent="0.35">
      <c r="B31" s="135" t="s">
        <v>394</v>
      </c>
      <c r="C31" s="147" t="str">
        <f t="shared" si="0"/>
        <v>2018/19 Financial YearSelect FRS from list hereRef 026</v>
      </c>
      <c r="D31" s="136"/>
      <c r="E31" s="137"/>
      <c r="F31" s="138"/>
      <c r="G31" s="136"/>
      <c r="H31" s="136"/>
      <c r="I31" s="136"/>
      <c r="J31" s="139"/>
      <c r="K31" s="140"/>
      <c r="L31" s="141"/>
      <c r="M31" s="142"/>
      <c r="N31" s="136"/>
      <c r="O31" s="136"/>
      <c r="P31" s="136"/>
      <c r="Q31" s="136"/>
    </row>
    <row r="32" spans="2:17" ht="26" x14ac:dyDescent="0.35">
      <c r="B32" s="135" t="s">
        <v>395</v>
      </c>
      <c r="C32" s="147" t="str">
        <f t="shared" si="0"/>
        <v>2018/19 Financial YearSelect FRS from list hereRef 027</v>
      </c>
      <c r="D32" s="136"/>
      <c r="E32" s="137"/>
      <c r="F32" s="138"/>
      <c r="G32" s="136"/>
      <c r="H32" s="136"/>
      <c r="I32" s="136"/>
      <c r="J32" s="139"/>
      <c r="K32" s="140"/>
      <c r="L32" s="141"/>
      <c r="M32" s="142"/>
      <c r="N32" s="136"/>
      <c r="O32" s="136"/>
      <c r="P32" s="136"/>
      <c r="Q32" s="136"/>
    </row>
    <row r="33" spans="2:17" ht="26" x14ac:dyDescent="0.35">
      <c r="B33" s="135" t="s">
        <v>396</v>
      </c>
      <c r="C33" s="147" t="str">
        <f t="shared" si="0"/>
        <v>2018/19 Financial YearSelect FRS from list hereRef 028</v>
      </c>
      <c r="D33" s="136"/>
      <c r="E33" s="137"/>
      <c r="F33" s="138"/>
      <c r="G33" s="136"/>
      <c r="H33" s="136"/>
      <c r="I33" s="136"/>
      <c r="J33" s="139"/>
      <c r="K33" s="140"/>
      <c r="L33" s="141"/>
      <c r="M33" s="142"/>
      <c r="N33" s="136"/>
      <c r="O33" s="136"/>
      <c r="P33" s="136"/>
      <c r="Q33" s="136"/>
    </row>
    <row r="34" spans="2:17" ht="26" x14ac:dyDescent="0.35">
      <c r="B34" s="135" t="s">
        <v>397</v>
      </c>
      <c r="C34" s="147" t="str">
        <f t="shared" si="0"/>
        <v>2018/19 Financial YearSelect FRS from list hereRef 029</v>
      </c>
      <c r="D34" s="136"/>
      <c r="E34" s="137"/>
      <c r="F34" s="138"/>
      <c r="G34" s="136"/>
      <c r="H34" s="136"/>
      <c r="I34" s="136"/>
      <c r="J34" s="139"/>
      <c r="K34" s="140"/>
      <c r="L34" s="141"/>
      <c r="M34" s="142"/>
      <c r="N34" s="136"/>
      <c r="O34" s="136"/>
      <c r="P34" s="136"/>
      <c r="Q34" s="136"/>
    </row>
    <row r="35" spans="2:17" ht="26" x14ac:dyDescent="0.35">
      <c r="B35" s="135" t="s">
        <v>398</v>
      </c>
      <c r="C35" s="147" t="str">
        <f t="shared" si="0"/>
        <v>2018/19 Financial YearSelect FRS from list hereRef 030</v>
      </c>
      <c r="D35" s="136"/>
      <c r="E35" s="137"/>
      <c r="F35" s="138"/>
      <c r="G35" s="136"/>
      <c r="H35" s="136"/>
      <c r="I35" s="136"/>
      <c r="J35" s="139"/>
      <c r="K35" s="140"/>
      <c r="L35" s="141"/>
      <c r="M35" s="142"/>
      <c r="N35" s="136"/>
      <c r="O35" s="136"/>
      <c r="P35" s="136"/>
      <c r="Q35" s="136"/>
    </row>
    <row r="36" spans="2:17" ht="26" x14ac:dyDescent="0.35">
      <c r="B36" s="135" t="s">
        <v>399</v>
      </c>
      <c r="C36" s="147" t="str">
        <f t="shared" si="0"/>
        <v>2018/19 Financial YearSelect FRS from list hereRef 031</v>
      </c>
      <c r="D36" s="136"/>
      <c r="E36" s="137"/>
      <c r="F36" s="138"/>
      <c r="G36" s="136"/>
      <c r="H36" s="136"/>
      <c r="I36" s="136"/>
      <c r="J36" s="139"/>
      <c r="K36" s="140"/>
      <c r="L36" s="141"/>
      <c r="M36" s="142"/>
      <c r="N36" s="136"/>
      <c r="O36" s="136"/>
      <c r="P36" s="136"/>
      <c r="Q36" s="136"/>
    </row>
    <row r="37" spans="2:17" ht="26" x14ac:dyDescent="0.35">
      <c r="B37" s="135" t="s">
        <v>400</v>
      </c>
      <c r="C37" s="147" t="str">
        <f t="shared" si="0"/>
        <v>2018/19 Financial YearSelect FRS from list hereRef 032</v>
      </c>
      <c r="D37" s="136"/>
      <c r="E37" s="137"/>
      <c r="F37" s="138"/>
      <c r="G37" s="136"/>
      <c r="H37" s="136"/>
      <c r="I37" s="136"/>
      <c r="J37" s="139"/>
      <c r="K37" s="140"/>
      <c r="L37" s="141"/>
      <c r="M37" s="142"/>
      <c r="N37" s="136"/>
      <c r="O37" s="136"/>
      <c r="P37" s="136"/>
      <c r="Q37" s="136"/>
    </row>
    <row r="38" spans="2:17" ht="26" x14ac:dyDescent="0.35">
      <c r="B38" s="135" t="s">
        <v>401</v>
      </c>
      <c r="C38" s="147" t="str">
        <f t="shared" si="0"/>
        <v>2018/19 Financial YearSelect FRS from list hereRef 033</v>
      </c>
      <c r="D38" s="136"/>
      <c r="E38" s="137"/>
      <c r="F38" s="138"/>
      <c r="G38" s="136"/>
      <c r="H38" s="136"/>
      <c r="I38" s="136"/>
      <c r="J38" s="139"/>
      <c r="K38" s="140"/>
      <c r="L38" s="141"/>
      <c r="M38" s="142"/>
      <c r="N38" s="136"/>
      <c r="O38" s="136"/>
      <c r="P38" s="136"/>
      <c r="Q38" s="136"/>
    </row>
    <row r="39" spans="2:17" ht="26" x14ac:dyDescent="0.35">
      <c r="B39" s="135" t="s">
        <v>402</v>
      </c>
      <c r="C39" s="147" t="str">
        <f t="shared" si="0"/>
        <v>2018/19 Financial YearSelect FRS from list hereRef 034</v>
      </c>
      <c r="D39" s="136"/>
      <c r="E39" s="137"/>
      <c r="F39" s="138"/>
      <c r="G39" s="136"/>
      <c r="H39" s="136"/>
      <c r="I39" s="136"/>
      <c r="J39" s="139"/>
      <c r="K39" s="140"/>
      <c r="L39" s="141"/>
      <c r="M39" s="142"/>
      <c r="N39" s="136"/>
      <c r="O39" s="136"/>
      <c r="P39" s="136"/>
      <c r="Q39" s="136"/>
    </row>
    <row r="40" spans="2:17" ht="26" x14ac:dyDescent="0.35">
      <c r="B40" s="135" t="s">
        <v>403</v>
      </c>
      <c r="C40" s="147" t="str">
        <f t="shared" si="0"/>
        <v>2018/19 Financial YearSelect FRS from list hereRef 035</v>
      </c>
      <c r="D40" s="136"/>
      <c r="E40" s="137"/>
      <c r="F40" s="138"/>
      <c r="G40" s="136"/>
      <c r="H40" s="136"/>
      <c r="I40" s="136"/>
      <c r="J40" s="139"/>
      <c r="K40" s="140"/>
      <c r="L40" s="141"/>
      <c r="M40" s="142"/>
      <c r="N40" s="136"/>
      <c r="O40" s="136"/>
      <c r="P40" s="136"/>
      <c r="Q40" s="136"/>
    </row>
    <row r="41" spans="2:17" ht="26" x14ac:dyDescent="0.35">
      <c r="B41" s="135" t="s">
        <v>404</v>
      </c>
      <c r="C41" s="147" t="str">
        <f t="shared" si="0"/>
        <v>2018/19 Financial YearSelect FRS from list hereRef 036</v>
      </c>
      <c r="D41" s="136"/>
      <c r="E41" s="137"/>
      <c r="F41" s="138"/>
      <c r="G41" s="136"/>
      <c r="H41" s="136"/>
      <c r="I41" s="136"/>
      <c r="J41" s="139"/>
      <c r="K41" s="140"/>
      <c r="L41" s="141"/>
      <c r="M41" s="142"/>
      <c r="N41" s="136"/>
      <c r="O41" s="136"/>
      <c r="P41" s="136"/>
      <c r="Q41" s="136"/>
    </row>
    <row r="42" spans="2:17" ht="26" x14ac:dyDescent="0.35">
      <c r="B42" s="135" t="s">
        <v>405</v>
      </c>
      <c r="C42" s="147" t="str">
        <f t="shared" si="0"/>
        <v>2018/19 Financial YearSelect FRS from list hereRef 037</v>
      </c>
      <c r="D42" s="136"/>
      <c r="E42" s="137"/>
      <c r="F42" s="138"/>
      <c r="G42" s="136"/>
      <c r="H42" s="136"/>
      <c r="I42" s="136"/>
      <c r="J42" s="139"/>
      <c r="K42" s="140"/>
      <c r="L42" s="141"/>
      <c r="M42" s="142"/>
      <c r="N42" s="136"/>
      <c r="O42" s="136"/>
      <c r="P42" s="136"/>
      <c r="Q42" s="136"/>
    </row>
    <row r="43" spans="2:17" ht="26" x14ac:dyDescent="0.35">
      <c r="B43" s="135" t="s">
        <v>406</v>
      </c>
      <c r="C43" s="147" t="str">
        <f t="shared" si="0"/>
        <v>2018/19 Financial YearSelect FRS from list hereRef 038</v>
      </c>
      <c r="D43" s="136"/>
      <c r="E43" s="137"/>
      <c r="F43" s="138"/>
      <c r="G43" s="136"/>
      <c r="H43" s="136"/>
      <c r="I43" s="136"/>
      <c r="J43" s="139"/>
      <c r="K43" s="140"/>
      <c r="L43" s="141"/>
      <c r="M43" s="142"/>
      <c r="N43" s="136"/>
      <c r="O43" s="136"/>
      <c r="P43" s="136"/>
      <c r="Q43" s="136"/>
    </row>
    <row r="44" spans="2:17" ht="26" x14ac:dyDescent="0.35">
      <c r="B44" s="135" t="s">
        <v>407</v>
      </c>
      <c r="C44" s="147" t="str">
        <f t="shared" si="0"/>
        <v>2018/19 Financial YearSelect FRS from list hereRef 039</v>
      </c>
      <c r="D44" s="136"/>
      <c r="E44" s="137"/>
      <c r="F44" s="138"/>
      <c r="G44" s="136"/>
      <c r="H44" s="136"/>
      <c r="I44" s="136"/>
      <c r="J44" s="139"/>
      <c r="K44" s="140"/>
      <c r="L44" s="141"/>
      <c r="M44" s="142"/>
      <c r="N44" s="136"/>
      <c r="O44" s="136"/>
      <c r="P44" s="136"/>
      <c r="Q44" s="136"/>
    </row>
    <row r="45" spans="2:17" ht="26" x14ac:dyDescent="0.35">
      <c r="B45" s="135" t="s">
        <v>408</v>
      </c>
      <c r="C45" s="147" t="str">
        <f t="shared" si="0"/>
        <v>2018/19 Financial YearSelect FRS from list hereRef 040</v>
      </c>
      <c r="D45" s="136"/>
      <c r="E45" s="137"/>
      <c r="F45" s="138"/>
      <c r="G45" s="136"/>
      <c r="H45" s="136"/>
      <c r="I45" s="136"/>
      <c r="J45" s="139"/>
      <c r="K45" s="140"/>
      <c r="L45" s="141"/>
      <c r="M45" s="142"/>
      <c r="N45" s="136"/>
      <c r="O45" s="136"/>
      <c r="P45" s="136"/>
      <c r="Q45" s="136"/>
    </row>
    <row r="46" spans="2:17" ht="26" x14ac:dyDescent="0.35">
      <c r="B46" s="135" t="s">
        <v>409</v>
      </c>
      <c r="C46" s="147" t="str">
        <f t="shared" si="0"/>
        <v>2018/19 Financial YearSelect FRS from list hereRef 041</v>
      </c>
      <c r="D46" s="136"/>
      <c r="E46" s="137"/>
      <c r="F46" s="138"/>
      <c r="G46" s="136"/>
      <c r="H46" s="136"/>
      <c r="I46" s="136"/>
      <c r="J46" s="139"/>
      <c r="K46" s="140"/>
      <c r="L46" s="141"/>
      <c r="M46" s="142"/>
      <c r="N46" s="136"/>
      <c r="O46" s="136"/>
      <c r="P46" s="136"/>
      <c r="Q46" s="136"/>
    </row>
    <row r="47" spans="2:17" ht="26" x14ac:dyDescent="0.35">
      <c r="B47" s="135" t="s">
        <v>410</v>
      </c>
      <c r="C47" s="147" t="str">
        <f t="shared" si="0"/>
        <v>2018/19 Financial YearSelect FRS from list hereRef 042</v>
      </c>
      <c r="D47" s="136"/>
      <c r="E47" s="137"/>
      <c r="F47" s="138"/>
      <c r="G47" s="136"/>
      <c r="H47" s="136"/>
      <c r="I47" s="136"/>
      <c r="J47" s="139"/>
      <c r="K47" s="140"/>
      <c r="L47" s="141"/>
      <c r="M47" s="142"/>
      <c r="N47" s="136"/>
      <c r="O47" s="136"/>
      <c r="P47" s="136"/>
      <c r="Q47" s="136"/>
    </row>
    <row r="48" spans="2:17" ht="26" x14ac:dyDescent="0.35">
      <c r="B48" s="135" t="s">
        <v>411</v>
      </c>
      <c r="C48" s="147" t="str">
        <f t="shared" si="0"/>
        <v>2018/19 Financial YearSelect FRS from list hereRef 043</v>
      </c>
      <c r="D48" s="136"/>
      <c r="E48" s="137"/>
      <c r="F48" s="138"/>
      <c r="G48" s="136"/>
      <c r="H48" s="136"/>
      <c r="I48" s="136"/>
      <c r="J48" s="139"/>
      <c r="K48" s="140"/>
      <c r="L48" s="141"/>
      <c r="M48" s="142"/>
      <c r="N48" s="136"/>
      <c r="O48" s="136"/>
      <c r="P48" s="136"/>
      <c r="Q48" s="136"/>
    </row>
    <row r="49" spans="2:17" ht="26" x14ac:dyDescent="0.35">
      <c r="B49" s="135" t="s">
        <v>412</v>
      </c>
      <c r="C49" s="147" t="str">
        <f t="shared" si="0"/>
        <v>2018/19 Financial YearSelect FRS from list hereRef 044</v>
      </c>
      <c r="D49" s="136"/>
      <c r="E49" s="137"/>
      <c r="F49" s="138"/>
      <c r="G49" s="136"/>
      <c r="H49" s="136"/>
      <c r="I49" s="136"/>
      <c r="J49" s="139"/>
      <c r="K49" s="140"/>
      <c r="L49" s="141"/>
      <c r="M49" s="142"/>
      <c r="N49" s="136"/>
      <c r="O49" s="136"/>
      <c r="P49" s="136"/>
      <c r="Q49" s="136"/>
    </row>
    <row r="50" spans="2:17" ht="26" x14ac:dyDescent="0.35">
      <c r="B50" s="135" t="s">
        <v>413</v>
      </c>
      <c r="C50" s="147" t="str">
        <f t="shared" si="0"/>
        <v>2018/19 Financial YearSelect FRS from list hereRef 045</v>
      </c>
      <c r="D50" s="136"/>
      <c r="E50" s="137"/>
      <c r="F50" s="138"/>
      <c r="G50" s="136"/>
      <c r="H50" s="136"/>
      <c r="I50" s="136"/>
      <c r="J50" s="139"/>
      <c r="K50" s="140"/>
      <c r="L50" s="141"/>
      <c r="M50" s="142"/>
      <c r="N50" s="136"/>
      <c r="O50" s="136"/>
      <c r="P50" s="136"/>
      <c r="Q50" s="136"/>
    </row>
    <row r="51" spans="2:17" ht="26" x14ac:dyDescent="0.35">
      <c r="B51" s="135" t="s">
        <v>414</v>
      </c>
      <c r="C51" s="147" t="str">
        <f t="shared" si="0"/>
        <v>2018/19 Financial YearSelect FRS from list hereRef 046</v>
      </c>
      <c r="D51" s="136"/>
      <c r="E51" s="137"/>
      <c r="F51" s="138"/>
      <c r="G51" s="136"/>
      <c r="H51" s="136"/>
      <c r="I51" s="136"/>
      <c r="J51" s="139"/>
      <c r="K51" s="140"/>
      <c r="L51" s="141"/>
      <c r="M51" s="142"/>
      <c r="N51" s="136"/>
      <c r="O51" s="136"/>
      <c r="P51" s="136"/>
      <c r="Q51" s="136"/>
    </row>
    <row r="52" spans="2:17" ht="26" x14ac:dyDescent="0.35">
      <c r="B52" s="135" t="s">
        <v>415</v>
      </c>
      <c r="C52" s="147" t="str">
        <f t="shared" si="0"/>
        <v>2018/19 Financial YearSelect FRS from list hereRef 047</v>
      </c>
      <c r="D52" s="136"/>
      <c r="E52" s="137"/>
      <c r="F52" s="138"/>
      <c r="G52" s="136"/>
      <c r="H52" s="136"/>
      <c r="I52" s="136"/>
      <c r="J52" s="139"/>
      <c r="K52" s="140"/>
      <c r="L52" s="141"/>
      <c r="M52" s="142"/>
      <c r="N52" s="136"/>
      <c r="O52" s="136"/>
      <c r="P52" s="136"/>
      <c r="Q52" s="136"/>
    </row>
    <row r="53" spans="2:17" ht="26" x14ac:dyDescent="0.35">
      <c r="B53" s="135" t="s">
        <v>416</v>
      </c>
      <c r="C53" s="147" t="str">
        <f t="shared" si="0"/>
        <v>2018/19 Financial YearSelect FRS from list hereRef 048</v>
      </c>
      <c r="D53" s="136"/>
      <c r="E53" s="137"/>
      <c r="F53" s="138"/>
      <c r="G53" s="136"/>
      <c r="H53" s="136"/>
      <c r="I53" s="136"/>
      <c r="J53" s="139"/>
      <c r="K53" s="140"/>
      <c r="L53" s="141"/>
      <c r="M53" s="142"/>
      <c r="N53" s="136"/>
      <c r="O53" s="136"/>
      <c r="P53" s="136"/>
      <c r="Q53" s="136"/>
    </row>
    <row r="54" spans="2:17" ht="26" x14ac:dyDescent="0.35">
      <c r="B54" s="135" t="s">
        <v>417</v>
      </c>
      <c r="C54" s="147" t="str">
        <f t="shared" si="0"/>
        <v>2018/19 Financial YearSelect FRS from list hereRef 049</v>
      </c>
      <c r="D54" s="136"/>
      <c r="E54" s="137"/>
      <c r="F54" s="138"/>
      <c r="G54" s="136"/>
      <c r="H54" s="136"/>
      <c r="I54" s="136"/>
      <c r="J54" s="139"/>
      <c r="K54" s="140"/>
      <c r="L54" s="141"/>
      <c r="M54" s="142"/>
      <c r="N54" s="136"/>
      <c r="O54" s="136"/>
      <c r="P54" s="136"/>
      <c r="Q54" s="136"/>
    </row>
    <row r="55" spans="2:17" ht="26" x14ac:dyDescent="0.35">
      <c r="B55" s="135" t="s">
        <v>418</v>
      </c>
      <c r="C55" s="147" t="str">
        <f t="shared" si="0"/>
        <v>2018/19 Financial YearSelect FRS from list hereRef 050</v>
      </c>
      <c r="D55" s="136"/>
      <c r="E55" s="137"/>
      <c r="F55" s="138"/>
      <c r="G55" s="136"/>
      <c r="H55" s="136"/>
      <c r="I55" s="136"/>
      <c r="J55" s="139"/>
      <c r="K55" s="140"/>
      <c r="L55" s="141"/>
      <c r="M55" s="142"/>
      <c r="N55" s="136"/>
      <c r="O55" s="136"/>
      <c r="P55" s="136"/>
      <c r="Q55" s="136"/>
    </row>
    <row r="56" spans="2:17" ht="26" x14ac:dyDescent="0.35">
      <c r="B56" s="135" t="s">
        <v>419</v>
      </c>
      <c r="C56" s="147" t="str">
        <f t="shared" si="0"/>
        <v>2018/19 Financial YearSelect FRS from list hereRef 051</v>
      </c>
      <c r="D56" s="136"/>
      <c r="E56" s="137"/>
      <c r="F56" s="138"/>
      <c r="G56" s="136"/>
      <c r="H56" s="136"/>
      <c r="I56" s="136"/>
      <c r="J56" s="139"/>
      <c r="K56" s="140"/>
      <c r="L56" s="141"/>
      <c r="M56" s="142"/>
      <c r="N56" s="136"/>
      <c r="O56" s="136"/>
      <c r="P56" s="136"/>
      <c r="Q56" s="136"/>
    </row>
    <row r="57" spans="2:17" ht="26" x14ac:dyDescent="0.35">
      <c r="B57" s="135" t="s">
        <v>420</v>
      </c>
      <c r="C57" s="147" t="str">
        <f t="shared" si="0"/>
        <v>2018/19 Financial YearSelect FRS from list hereRef 052</v>
      </c>
      <c r="D57" s="136"/>
      <c r="E57" s="137"/>
      <c r="F57" s="138"/>
      <c r="G57" s="136"/>
      <c r="H57" s="136"/>
      <c r="I57" s="136"/>
      <c r="J57" s="139"/>
      <c r="K57" s="140"/>
      <c r="L57" s="141"/>
      <c r="M57" s="142"/>
      <c r="N57" s="136"/>
      <c r="O57" s="136"/>
      <c r="P57" s="136"/>
      <c r="Q57" s="136"/>
    </row>
    <row r="58" spans="2:17" ht="26" x14ac:dyDescent="0.35">
      <c r="B58" s="135" t="s">
        <v>421</v>
      </c>
      <c r="C58" s="147" t="str">
        <f t="shared" si="0"/>
        <v>2018/19 Financial YearSelect FRS from list hereRef 053</v>
      </c>
      <c r="D58" s="136"/>
      <c r="E58" s="137"/>
      <c r="F58" s="138"/>
      <c r="G58" s="136"/>
      <c r="H58" s="136"/>
      <c r="I58" s="136"/>
      <c r="J58" s="139"/>
      <c r="K58" s="140"/>
      <c r="L58" s="141"/>
      <c r="M58" s="142"/>
      <c r="N58" s="136"/>
      <c r="O58" s="136"/>
      <c r="P58" s="136"/>
      <c r="Q58" s="136"/>
    </row>
    <row r="59" spans="2:17" ht="26" x14ac:dyDescent="0.35">
      <c r="B59" s="135" t="s">
        <v>422</v>
      </c>
      <c r="C59" s="147" t="str">
        <f t="shared" si="0"/>
        <v>2018/19 Financial YearSelect FRS from list hereRef 054</v>
      </c>
      <c r="D59" s="136"/>
      <c r="E59" s="137"/>
      <c r="F59" s="138"/>
      <c r="G59" s="136"/>
      <c r="H59" s="136"/>
      <c r="I59" s="136"/>
      <c r="J59" s="139"/>
      <c r="K59" s="140"/>
      <c r="L59" s="141"/>
      <c r="M59" s="142"/>
      <c r="N59" s="136"/>
      <c r="O59" s="136"/>
      <c r="P59" s="136"/>
      <c r="Q59" s="136"/>
    </row>
    <row r="60" spans="2:17" ht="26" x14ac:dyDescent="0.35">
      <c r="B60" s="135" t="s">
        <v>423</v>
      </c>
      <c r="C60" s="147" t="str">
        <f t="shared" si="0"/>
        <v>2018/19 Financial YearSelect FRS from list hereRef 055</v>
      </c>
      <c r="D60" s="136"/>
      <c r="E60" s="137"/>
      <c r="F60" s="138"/>
      <c r="G60" s="136"/>
      <c r="H60" s="136"/>
      <c r="I60" s="136"/>
      <c r="J60" s="139"/>
      <c r="K60" s="140"/>
      <c r="L60" s="141"/>
      <c r="M60" s="142"/>
      <c r="N60" s="136"/>
      <c r="O60" s="136"/>
      <c r="P60" s="136"/>
      <c r="Q60" s="136"/>
    </row>
    <row r="61" spans="2:17" ht="26" x14ac:dyDescent="0.35">
      <c r="B61" s="135" t="s">
        <v>424</v>
      </c>
      <c r="C61" s="147" t="str">
        <f t="shared" si="0"/>
        <v>2018/19 Financial YearSelect FRS from list hereRef 056</v>
      </c>
      <c r="D61" s="136"/>
      <c r="E61" s="137"/>
      <c r="F61" s="138"/>
      <c r="G61" s="136"/>
      <c r="H61" s="136"/>
      <c r="I61" s="136"/>
      <c r="J61" s="139"/>
      <c r="K61" s="140"/>
      <c r="L61" s="141"/>
      <c r="M61" s="142"/>
      <c r="N61" s="136"/>
      <c r="O61" s="136"/>
      <c r="P61" s="136"/>
      <c r="Q61" s="136"/>
    </row>
    <row r="62" spans="2:17" ht="26" x14ac:dyDescent="0.35">
      <c r="B62" s="135" t="s">
        <v>425</v>
      </c>
      <c r="C62" s="147" t="str">
        <f t="shared" si="0"/>
        <v>2018/19 Financial YearSelect FRS from list hereRef 057</v>
      </c>
      <c r="D62" s="136"/>
      <c r="E62" s="137"/>
      <c r="F62" s="138"/>
      <c r="G62" s="136"/>
      <c r="H62" s="136"/>
      <c r="I62" s="136"/>
      <c r="J62" s="139"/>
      <c r="K62" s="140"/>
      <c r="L62" s="141"/>
      <c r="M62" s="142"/>
      <c r="N62" s="136"/>
      <c r="O62" s="136"/>
      <c r="P62" s="136"/>
      <c r="Q62" s="136"/>
    </row>
    <row r="63" spans="2:17" ht="26" x14ac:dyDescent="0.35">
      <c r="B63" s="135" t="s">
        <v>426</v>
      </c>
      <c r="C63" s="147" t="str">
        <f t="shared" si="0"/>
        <v>2018/19 Financial YearSelect FRS from list hereRef 058</v>
      </c>
      <c r="D63" s="136"/>
      <c r="E63" s="137"/>
      <c r="F63" s="138"/>
      <c r="G63" s="136"/>
      <c r="H63" s="136"/>
      <c r="I63" s="136"/>
      <c r="J63" s="139"/>
      <c r="K63" s="140"/>
      <c r="L63" s="141"/>
      <c r="M63" s="142"/>
      <c r="N63" s="136"/>
      <c r="O63" s="136"/>
      <c r="P63" s="136"/>
      <c r="Q63" s="136"/>
    </row>
    <row r="64" spans="2:17" ht="26" x14ac:dyDescent="0.35">
      <c r="B64" s="135" t="s">
        <v>427</v>
      </c>
      <c r="C64" s="147" t="str">
        <f t="shared" si="0"/>
        <v>2018/19 Financial YearSelect FRS from list hereRef 059</v>
      </c>
      <c r="D64" s="136"/>
      <c r="E64" s="137"/>
      <c r="F64" s="138"/>
      <c r="G64" s="136"/>
      <c r="H64" s="136"/>
      <c r="I64" s="136"/>
      <c r="J64" s="139"/>
      <c r="K64" s="140"/>
      <c r="L64" s="141"/>
      <c r="M64" s="142"/>
      <c r="N64" s="136"/>
      <c r="O64" s="136"/>
      <c r="P64" s="136"/>
      <c r="Q64" s="136"/>
    </row>
    <row r="65" spans="2:17" ht="26" x14ac:dyDescent="0.35">
      <c r="B65" s="135" t="s">
        <v>428</v>
      </c>
      <c r="C65" s="147" t="str">
        <f t="shared" si="0"/>
        <v>2018/19 Financial YearSelect FRS from list hereRef 060</v>
      </c>
      <c r="D65" s="136"/>
      <c r="E65" s="137"/>
      <c r="F65" s="138"/>
      <c r="G65" s="136"/>
      <c r="H65" s="136"/>
      <c r="I65" s="136"/>
      <c r="J65" s="139"/>
      <c r="K65" s="140"/>
      <c r="L65" s="141"/>
      <c r="M65" s="142"/>
      <c r="N65" s="136"/>
      <c r="O65" s="136"/>
      <c r="P65" s="136"/>
      <c r="Q65" s="136"/>
    </row>
    <row r="66" spans="2:17" ht="26" x14ac:dyDescent="0.35">
      <c r="B66" s="135" t="s">
        <v>429</v>
      </c>
      <c r="C66" s="147" t="str">
        <f t="shared" si="0"/>
        <v>2018/19 Financial YearSelect FRS from list hereRef 061</v>
      </c>
      <c r="D66" s="136"/>
      <c r="E66" s="137"/>
      <c r="F66" s="138"/>
      <c r="G66" s="136"/>
      <c r="H66" s="136"/>
      <c r="I66" s="136"/>
      <c r="J66" s="139"/>
      <c r="K66" s="140"/>
      <c r="L66" s="141"/>
      <c r="M66" s="142"/>
      <c r="N66" s="136"/>
      <c r="O66" s="136"/>
      <c r="P66" s="136"/>
      <c r="Q66" s="136"/>
    </row>
    <row r="67" spans="2:17" ht="26" x14ac:dyDescent="0.35">
      <c r="B67" s="135" t="s">
        <v>430</v>
      </c>
      <c r="C67" s="147" t="str">
        <f t="shared" si="0"/>
        <v>2018/19 Financial YearSelect FRS from list hereRef 062</v>
      </c>
      <c r="D67" s="136"/>
      <c r="E67" s="137"/>
      <c r="F67" s="138"/>
      <c r="G67" s="136"/>
      <c r="H67" s="136"/>
      <c r="I67" s="136"/>
      <c r="J67" s="139"/>
      <c r="K67" s="140"/>
      <c r="L67" s="141"/>
      <c r="M67" s="142"/>
      <c r="N67" s="136"/>
      <c r="O67" s="136"/>
      <c r="P67" s="136"/>
      <c r="Q67" s="136"/>
    </row>
    <row r="68" spans="2:17" ht="26" x14ac:dyDescent="0.35">
      <c r="B68" s="135" t="s">
        <v>431</v>
      </c>
      <c r="C68" s="147" t="str">
        <f t="shared" si="0"/>
        <v>2018/19 Financial YearSelect FRS from list hereRef 063</v>
      </c>
      <c r="D68" s="136"/>
      <c r="E68" s="137"/>
      <c r="F68" s="138"/>
      <c r="G68" s="136"/>
      <c r="H68" s="136"/>
      <c r="I68" s="136"/>
      <c r="J68" s="139"/>
      <c r="K68" s="140"/>
      <c r="L68" s="141"/>
      <c r="M68" s="142"/>
      <c r="N68" s="136"/>
      <c r="O68" s="136"/>
      <c r="P68" s="136"/>
      <c r="Q68" s="136"/>
    </row>
    <row r="69" spans="2:17" ht="26" x14ac:dyDescent="0.35">
      <c r="B69" s="135" t="s">
        <v>432</v>
      </c>
      <c r="C69" s="147" t="str">
        <f t="shared" si="0"/>
        <v>2018/19 Financial YearSelect FRS from list hereRef 064</v>
      </c>
      <c r="D69" s="136"/>
      <c r="E69" s="137"/>
      <c r="F69" s="138"/>
      <c r="G69" s="136"/>
      <c r="H69" s="136"/>
      <c r="I69" s="136"/>
      <c r="J69" s="139"/>
      <c r="K69" s="140"/>
      <c r="L69" s="141"/>
      <c r="M69" s="142"/>
      <c r="N69" s="136"/>
      <c r="O69" s="136"/>
      <c r="P69" s="136"/>
      <c r="Q69" s="136"/>
    </row>
    <row r="70" spans="2:17" ht="26" x14ac:dyDescent="0.35">
      <c r="B70" s="135" t="s">
        <v>433</v>
      </c>
      <c r="C70" s="147" t="str">
        <f t="shared" si="0"/>
        <v>2018/19 Financial YearSelect FRS from list hereRef 065</v>
      </c>
      <c r="D70" s="136"/>
      <c r="E70" s="137"/>
      <c r="F70" s="138"/>
      <c r="G70" s="136"/>
      <c r="H70" s="136"/>
      <c r="I70" s="136"/>
      <c r="J70" s="139"/>
      <c r="K70" s="140"/>
      <c r="L70" s="141"/>
      <c r="M70" s="142"/>
      <c r="N70" s="136"/>
      <c r="O70" s="136"/>
      <c r="P70" s="136"/>
      <c r="Q70" s="136"/>
    </row>
    <row r="71" spans="2:17" ht="26" x14ac:dyDescent="0.35">
      <c r="B71" s="135" t="s">
        <v>434</v>
      </c>
      <c r="C71" s="147" t="str">
        <f t="shared" ref="C71:C134" si="1">CONCATENATE(E$3,E$2,B71)</f>
        <v>2018/19 Financial YearSelect FRS from list hereRef 066</v>
      </c>
      <c r="D71" s="136"/>
      <c r="E71" s="137"/>
      <c r="F71" s="138"/>
      <c r="G71" s="136"/>
      <c r="H71" s="136"/>
      <c r="I71" s="136"/>
      <c r="J71" s="139"/>
      <c r="K71" s="140"/>
      <c r="L71" s="141"/>
      <c r="M71" s="142"/>
      <c r="N71" s="136"/>
      <c r="O71" s="136"/>
      <c r="P71" s="136"/>
      <c r="Q71" s="136"/>
    </row>
    <row r="72" spans="2:17" ht="26" x14ac:dyDescent="0.35">
      <c r="B72" s="135" t="s">
        <v>435</v>
      </c>
      <c r="C72" s="147" t="str">
        <f t="shared" si="1"/>
        <v>2018/19 Financial YearSelect FRS from list hereRef 067</v>
      </c>
      <c r="D72" s="136"/>
      <c r="E72" s="137"/>
      <c r="F72" s="138"/>
      <c r="G72" s="136"/>
      <c r="H72" s="136"/>
      <c r="I72" s="136"/>
      <c r="J72" s="139"/>
      <c r="K72" s="140"/>
      <c r="L72" s="141"/>
      <c r="M72" s="142"/>
      <c r="N72" s="136"/>
      <c r="O72" s="136"/>
      <c r="P72" s="136"/>
      <c r="Q72" s="136"/>
    </row>
    <row r="73" spans="2:17" ht="26" x14ac:dyDescent="0.35">
      <c r="B73" s="135" t="s">
        <v>436</v>
      </c>
      <c r="C73" s="147" t="str">
        <f t="shared" si="1"/>
        <v>2018/19 Financial YearSelect FRS from list hereRef 068</v>
      </c>
      <c r="D73" s="136"/>
      <c r="E73" s="137"/>
      <c r="F73" s="138"/>
      <c r="G73" s="136"/>
      <c r="H73" s="136"/>
      <c r="I73" s="136"/>
      <c r="J73" s="139"/>
      <c r="K73" s="140"/>
      <c r="L73" s="141"/>
      <c r="M73" s="142"/>
      <c r="N73" s="136"/>
      <c r="O73" s="136"/>
      <c r="P73" s="136"/>
      <c r="Q73" s="136"/>
    </row>
    <row r="74" spans="2:17" ht="26" x14ac:dyDescent="0.35">
      <c r="B74" s="135" t="s">
        <v>437</v>
      </c>
      <c r="C74" s="147" t="str">
        <f t="shared" si="1"/>
        <v>2018/19 Financial YearSelect FRS from list hereRef 069</v>
      </c>
      <c r="D74" s="136"/>
      <c r="E74" s="137"/>
      <c r="F74" s="138"/>
      <c r="G74" s="136"/>
      <c r="H74" s="136"/>
      <c r="I74" s="136"/>
      <c r="J74" s="139"/>
      <c r="K74" s="140"/>
      <c r="L74" s="141"/>
      <c r="M74" s="142"/>
      <c r="N74" s="136"/>
      <c r="O74" s="136"/>
      <c r="P74" s="136"/>
      <c r="Q74" s="136"/>
    </row>
    <row r="75" spans="2:17" ht="26" x14ac:dyDescent="0.35">
      <c r="B75" s="135" t="s">
        <v>438</v>
      </c>
      <c r="C75" s="147" t="str">
        <f t="shared" si="1"/>
        <v>2018/19 Financial YearSelect FRS from list hereRef 070</v>
      </c>
      <c r="D75" s="136"/>
      <c r="E75" s="137"/>
      <c r="F75" s="138"/>
      <c r="G75" s="136"/>
      <c r="H75" s="136"/>
      <c r="I75" s="136"/>
      <c r="J75" s="139"/>
      <c r="K75" s="140"/>
      <c r="L75" s="141"/>
      <c r="M75" s="142"/>
      <c r="N75" s="136"/>
      <c r="O75" s="136"/>
      <c r="P75" s="136"/>
      <c r="Q75" s="136"/>
    </row>
    <row r="76" spans="2:17" ht="26" x14ac:dyDescent="0.35">
      <c r="B76" s="135" t="s">
        <v>439</v>
      </c>
      <c r="C76" s="147" t="str">
        <f t="shared" si="1"/>
        <v>2018/19 Financial YearSelect FRS from list hereRef 071</v>
      </c>
      <c r="D76" s="136"/>
      <c r="E76" s="137"/>
      <c r="F76" s="138"/>
      <c r="G76" s="136"/>
      <c r="H76" s="136"/>
      <c r="I76" s="136"/>
      <c r="J76" s="139"/>
      <c r="K76" s="140"/>
      <c r="L76" s="141"/>
      <c r="M76" s="142"/>
      <c r="N76" s="136"/>
      <c r="O76" s="136"/>
      <c r="P76" s="136"/>
      <c r="Q76" s="136"/>
    </row>
    <row r="77" spans="2:17" ht="26" x14ac:dyDescent="0.35">
      <c r="B77" s="135" t="s">
        <v>440</v>
      </c>
      <c r="C77" s="147" t="str">
        <f t="shared" si="1"/>
        <v>2018/19 Financial YearSelect FRS from list hereRef 072</v>
      </c>
      <c r="D77" s="136"/>
      <c r="E77" s="137"/>
      <c r="F77" s="138"/>
      <c r="G77" s="136"/>
      <c r="H77" s="136"/>
      <c r="I77" s="136"/>
      <c r="J77" s="139"/>
      <c r="K77" s="140"/>
      <c r="L77" s="141"/>
      <c r="M77" s="142"/>
      <c r="N77" s="136"/>
      <c r="O77" s="136"/>
      <c r="P77" s="136"/>
      <c r="Q77" s="136"/>
    </row>
    <row r="78" spans="2:17" ht="26" x14ac:dyDescent="0.35">
      <c r="B78" s="135" t="s">
        <v>441</v>
      </c>
      <c r="C78" s="147" t="str">
        <f t="shared" si="1"/>
        <v>2018/19 Financial YearSelect FRS from list hereRef 073</v>
      </c>
      <c r="D78" s="136"/>
      <c r="E78" s="137"/>
      <c r="F78" s="138"/>
      <c r="G78" s="136"/>
      <c r="H78" s="136"/>
      <c r="I78" s="136"/>
      <c r="J78" s="139"/>
      <c r="K78" s="140"/>
      <c r="L78" s="141"/>
      <c r="M78" s="142"/>
      <c r="N78" s="136"/>
      <c r="O78" s="136"/>
      <c r="P78" s="136"/>
      <c r="Q78" s="136"/>
    </row>
    <row r="79" spans="2:17" ht="26" x14ac:dyDescent="0.35">
      <c r="B79" s="135" t="s">
        <v>442</v>
      </c>
      <c r="C79" s="147" t="str">
        <f t="shared" si="1"/>
        <v>2018/19 Financial YearSelect FRS from list hereRef 074</v>
      </c>
      <c r="D79" s="136"/>
      <c r="E79" s="137"/>
      <c r="F79" s="138"/>
      <c r="G79" s="136"/>
      <c r="H79" s="136"/>
      <c r="I79" s="136"/>
      <c r="J79" s="139"/>
      <c r="K79" s="140"/>
      <c r="L79" s="141"/>
      <c r="M79" s="142"/>
      <c r="N79" s="136"/>
      <c r="O79" s="136"/>
      <c r="P79" s="136"/>
      <c r="Q79" s="136"/>
    </row>
    <row r="80" spans="2:17" ht="26" x14ac:dyDescent="0.35">
      <c r="B80" s="135" t="s">
        <v>443</v>
      </c>
      <c r="C80" s="147" t="str">
        <f t="shared" si="1"/>
        <v>2018/19 Financial YearSelect FRS from list hereRef 075</v>
      </c>
      <c r="D80" s="136"/>
      <c r="E80" s="137"/>
      <c r="F80" s="138"/>
      <c r="G80" s="136"/>
      <c r="H80" s="136"/>
      <c r="I80" s="136"/>
      <c r="J80" s="139"/>
      <c r="K80" s="140"/>
      <c r="L80" s="141"/>
      <c r="M80" s="142"/>
      <c r="N80" s="136"/>
      <c r="O80" s="136"/>
      <c r="P80" s="136"/>
      <c r="Q80" s="136"/>
    </row>
    <row r="81" spans="2:17" ht="26" x14ac:dyDescent="0.35">
      <c r="B81" s="135" t="s">
        <v>444</v>
      </c>
      <c r="C81" s="147" t="str">
        <f t="shared" si="1"/>
        <v>2018/19 Financial YearSelect FRS from list hereRef 076</v>
      </c>
      <c r="D81" s="136"/>
      <c r="E81" s="137"/>
      <c r="F81" s="138"/>
      <c r="G81" s="136"/>
      <c r="H81" s="136"/>
      <c r="I81" s="136"/>
      <c r="J81" s="139"/>
      <c r="K81" s="140"/>
      <c r="L81" s="141"/>
      <c r="M81" s="142"/>
      <c r="N81" s="136"/>
      <c r="O81" s="136"/>
      <c r="P81" s="136"/>
      <c r="Q81" s="136"/>
    </row>
    <row r="82" spans="2:17" ht="26" x14ac:dyDescent="0.35">
      <c r="B82" s="135" t="s">
        <v>445</v>
      </c>
      <c r="C82" s="147" t="str">
        <f t="shared" si="1"/>
        <v>2018/19 Financial YearSelect FRS from list hereRef 077</v>
      </c>
      <c r="D82" s="136"/>
      <c r="E82" s="137"/>
      <c r="F82" s="138"/>
      <c r="G82" s="136"/>
      <c r="H82" s="136"/>
      <c r="I82" s="136"/>
      <c r="J82" s="139"/>
      <c r="K82" s="140"/>
      <c r="L82" s="141"/>
      <c r="M82" s="142"/>
      <c r="N82" s="136"/>
      <c r="O82" s="136"/>
      <c r="P82" s="136"/>
      <c r="Q82" s="136"/>
    </row>
    <row r="83" spans="2:17" ht="26" x14ac:dyDescent="0.35">
      <c r="B83" s="135" t="s">
        <v>446</v>
      </c>
      <c r="C83" s="147" t="str">
        <f t="shared" si="1"/>
        <v>2018/19 Financial YearSelect FRS from list hereRef 078</v>
      </c>
      <c r="D83" s="136"/>
      <c r="E83" s="137"/>
      <c r="F83" s="138"/>
      <c r="G83" s="136"/>
      <c r="H83" s="136"/>
      <c r="I83" s="136"/>
      <c r="J83" s="139"/>
      <c r="K83" s="140"/>
      <c r="L83" s="141"/>
      <c r="M83" s="142"/>
      <c r="N83" s="136"/>
      <c r="O83" s="136"/>
      <c r="P83" s="136"/>
      <c r="Q83" s="136"/>
    </row>
    <row r="84" spans="2:17" ht="26" x14ac:dyDescent="0.35">
      <c r="B84" s="135" t="s">
        <v>447</v>
      </c>
      <c r="C84" s="147" t="str">
        <f t="shared" si="1"/>
        <v>2018/19 Financial YearSelect FRS from list hereRef 079</v>
      </c>
      <c r="D84" s="136"/>
      <c r="E84" s="137"/>
      <c r="F84" s="138"/>
      <c r="G84" s="136"/>
      <c r="H84" s="136"/>
      <c r="I84" s="136"/>
      <c r="J84" s="139"/>
      <c r="K84" s="140"/>
      <c r="L84" s="141"/>
      <c r="M84" s="142"/>
      <c r="N84" s="136"/>
      <c r="O84" s="136"/>
      <c r="P84" s="136"/>
      <c r="Q84" s="136"/>
    </row>
    <row r="85" spans="2:17" ht="26" x14ac:dyDescent="0.35">
      <c r="B85" s="135" t="s">
        <v>448</v>
      </c>
      <c r="C85" s="147" t="str">
        <f t="shared" si="1"/>
        <v>2018/19 Financial YearSelect FRS from list hereRef 080</v>
      </c>
      <c r="D85" s="136"/>
      <c r="E85" s="137"/>
      <c r="F85" s="138"/>
      <c r="G85" s="136"/>
      <c r="H85" s="136"/>
      <c r="I85" s="136"/>
      <c r="J85" s="139"/>
      <c r="K85" s="140"/>
      <c r="L85" s="141"/>
      <c r="M85" s="142"/>
      <c r="N85" s="136"/>
      <c r="O85" s="136"/>
      <c r="P85" s="136"/>
      <c r="Q85" s="136"/>
    </row>
    <row r="86" spans="2:17" ht="26" x14ac:dyDescent="0.35">
      <c r="B86" s="135" t="s">
        <v>449</v>
      </c>
      <c r="C86" s="147" t="str">
        <f t="shared" si="1"/>
        <v>2018/19 Financial YearSelect FRS from list hereRef 081</v>
      </c>
      <c r="D86" s="136"/>
      <c r="E86" s="137"/>
      <c r="F86" s="138"/>
      <c r="G86" s="136"/>
      <c r="H86" s="136"/>
      <c r="I86" s="136"/>
      <c r="J86" s="139"/>
      <c r="K86" s="140"/>
      <c r="L86" s="141"/>
      <c r="M86" s="142"/>
      <c r="N86" s="136"/>
      <c r="O86" s="136"/>
      <c r="P86" s="136"/>
      <c r="Q86" s="136"/>
    </row>
    <row r="87" spans="2:17" ht="26" x14ac:dyDescent="0.35">
      <c r="B87" s="135" t="s">
        <v>450</v>
      </c>
      <c r="C87" s="147" t="str">
        <f t="shared" si="1"/>
        <v>2018/19 Financial YearSelect FRS from list hereRef 082</v>
      </c>
      <c r="D87" s="136"/>
      <c r="E87" s="137"/>
      <c r="F87" s="138"/>
      <c r="G87" s="136"/>
      <c r="H87" s="136"/>
      <c r="I87" s="136"/>
      <c r="J87" s="139"/>
      <c r="K87" s="140"/>
      <c r="L87" s="141"/>
      <c r="M87" s="142"/>
      <c r="N87" s="136"/>
      <c r="O87" s="136"/>
      <c r="P87" s="136"/>
      <c r="Q87" s="136"/>
    </row>
    <row r="88" spans="2:17" ht="26" x14ac:dyDescent="0.35">
      <c r="B88" s="135" t="s">
        <v>451</v>
      </c>
      <c r="C88" s="147" t="str">
        <f t="shared" si="1"/>
        <v>2018/19 Financial YearSelect FRS from list hereRef 083</v>
      </c>
      <c r="D88" s="136"/>
      <c r="E88" s="137"/>
      <c r="F88" s="138"/>
      <c r="G88" s="136"/>
      <c r="H88" s="136"/>
      <c r="I88" s="136"/>
      <c r="J88" s="139"/>
      <c r="K88" s="140"/>
      <c r="L88" s="141"/>
      <c r="M88" s="142"/>
      <c r="N88" s="136"/>
      <c r="O88" s="136"/>
      <c r="P88" s="136"/>
      <c r="Q88" s="136"/>
    </row>
    <row r="89" spans="2:17" ht="26" x14ac:dyDescent="0.35">
      <c r="B89" s="135" t="s">
        <v>452</v>
      </c>
      <c r="C89" s="147" t="str">
        <f t="shared" si="1"/>
        <v>2018/19 Financial YearSelect FRS from list hereRef 084</v>
      </c>
      <c r="D89" s="136"/>
      <c r="E89" s="137"/>
      <c r="F89" s="138"/>
      <c r="G89" s="136"/>
      <c r="H89" s="136"/>
      <c r="I89" s="136"/>
      <c r="J89" s="139"/>
      <c r="K89" s="140"/>
      <c r="L89" s="141"/>
      <c r="M89" s="142"/>
      <c r="N89" s="136"/>
      <c r="O89" s="136"/>
      <c r="P89" s="136"/>
      <c r="Q89" s="136"/>
    </row>
    <row r="90" spans="2:17" ht="26" x14ac:dyDescent="0.35">
      <c r="B90" s="135" t="s">
        <v>453</v>
      </c>
      <c r="C90" s="147" t="str">
        <f t="shared" si="1"/>
        <v>2018/19 Financial YearSelect FRS from list hereRef 085</v>
      </c>
      <c r="D90" s="136"/>
      <c r="E90" s="137"/>
      <c r="F90" s="138"/>
      <c r="G90" s="136"/>
      <c r="H90" s="136"/>
      <c r="I90" s="136"/>
      <c r="J90" s="139"/>
      <c r="K90" s="140"/>
      <c r="L90" s="141"/>
      <c r="M90" s="142"/>
      <c r="N90" s="136"/>
      <c r="O90" s="136"/>
      <c r="P90" s="136"/>
      <c r="Q90" s="136"/>
    </row>
    <row r="91" spans="2:17" ht="26" x14ac:dyDescent="0.35">
      <c r="B91" s="135" t="s">
        <v>454</v>
      </c>
      <c r="C91" s="147" t="str">
        <f t="shared" si="1"/>
        <v>2018/19 Financial YearSelect FRS from list hereRef 086</v>
      </c>
      <c r="D91" s="136"/>
      <c r="E91" s="137"/>
      <c r="F91" s="138"/>
      <c r="G91" s="136"/>
      <c r="H91" s="136"/>
      <c r="I91" s="136"/>
      <c r="J91" s="139"/>
      <c r="K91" s="140"/>
      <c r="L91" s="141"/>
      <c r="M91" s="142"/>
      <c r="N91" s="136"/>
      <c r="O91" s="136"/>
      <c r="P91" s="136"/>
      <c r="Q91" s="136"/>
    </row>
    <row r="92" spans="2:17" ht="26" x14ac:dyDescent="0.35">
      <c r="B92" s="135" t="s">
        <v>455</v>
      </c>
      <c r="C92" s="147" t="str">
        <f t="shared" si="1"/>
        <v>2018/19 Financial YearSelect FRS from list hereRef 087</v>
      </c>
      <c r="D92" s="136"/>
      <c r="E92" s="137"/>
      <c r="F92" s="138"/>
      <c r="G92" s="136"/>
      <c r="H92" s="136"/>
      <c r="I92" s="136"/>
      <c r="J92" s="139"/>
      <c r="K92" s="140"/>
      <c r="L92" s="141"/>
      <c r="M92" s="142"/>
      <c r="N92" s="136"/>
      <c r="O92" s="136"/>
      <c r="P92" s="136"/>
      <c r="Q92" s="136"/>
    </row>
    <row r="93" spans="2:17" ht="26" x14ac:dyDescent="0.35">
      <c r="B93" s="135" t="s">
        <v>456</v>
      </c>
      <c r="C93" s="147" t="str">
        <f t="shared" si="1"/>
        <v>2018/19 Financial YearSelect FRS from list hereRef 088</v>
      </c>
      <c r="D93" s="136"/>
      <c r="E93" s="137"/>
      <c r="F93" s="138"/>
      <c r="G93" s="136"/>
      <c r="H93" s="136"/>
      <c r="I93" s="136"/>
      <c r="J93" s="139"/>
      <c r="K93" s="140"/>
      <c r="L93" s="141"/>
      <c r="M93" s="142"/>
      <c r="N93" s="136"/>
      <c r="O93" s="136"/>
      <c r="P93" s="136"/>
      <c r="Q93" s="136"/>
    </row>
    <row r="94" spans="2:17" ht="26" x14ac:dyDescent="0.35">
      <c r="B94" s="135" t="s">
        <v>457</v>
      </c>
      <c r="C94" s="147" t="str">
        <f t="shared" si="1"/>
        <v>2018/19 Financial YearSelect FRS from list hereRef 089</v>
      </c>
      <c r="D94" s="136"/>
      <c r="E94" s="137"/>
      <c r="F94" s="138"/>
      <c r="G94" s="136"/>
      <c r="H94" s="136"/>
      <c r="I94" s="136"/>
      <c r="J94" s="139"/>
      <c r="K94" s="140"/>
      <c r="L94" s="141"/>
      <c r="M94" s="142"/>
      <c r="N94" s="136"/>
      <c r="O94" s="136"/>
      <c r="P94" s="136"/>
      <c r="Q94" s="136"/>
    </row>
    <row r="95" spans="2:17" ht="26" x14ac:dyDescent="0.35">
      <c r="B95" s="135" t="s">
        <v>458</v>
      </c>
      <c r="C95" s="147" t="str">
        <f t="shared" si="1"/>
        <v>2018/19 Financial YearSelect FRS from list hereRef 090</v>
      </c>
      <c r="D95" s="136"/>
      <c r="E95" s="137"/>
      <c r="F95" s="138"/>
      <c r="G95" s="136"/>
      <c r="H95" s="136"/>
      <c r="I95" s="136"/>
      <c r="J95" s="139"/>
      <c r="K95" s="140"/>
      <c r="L95" s="141"/>
      <c r="M95" s="142"/>
      <c r="N95" s="136"/>
      <c r="O95" s="136"/>
      <c r="P95" s="136"/>
      <c r="Q95" s="136"/>
    </row>
    <row r="96" spans="2:17" ht="26" x14ac:dyDescent="0.35">
      <c r="B96" s="135" t="s">
        <v>459</v>
      </c>
      <c r="C96" s="147" t="str">
        <f t="shared" si="1"/>
        <v>2018/19 Financial YearSelect FRS from list hereRef 091</v>
      </c>
      <c r="D96" s="136"/>
      <c r="E96" s="137"/>
      <c r="F96" s="138"/>
      <c r="G96" s="136"/>
      <c r="H96" s="136"/>
      <c r="I96" s="136"/>
      <c r="J96" s="139"/>
      <c r="K96" s="140"/>
      <c r="L96" s="141"/>
      <c r="M96" s="142"/>
      <c r="N96" s="136"/>
      <c r="O96" s="136"/>
      <c r="P96" s="136"/>
      <c r="Q96" s="136"/>
    </row>
    <row r="97" spans="2:17" ht="26" x14ac:dyDescent="0.35">
      <c r="B97" s="135" t="s">
        <v>460</v>
      </c>
      <c r="C97" s="147" t="str">
        <f t="shared" si="1"/>
        <v>2018/19 Financial YearSelect FRS from list hereRef 092</v>
      </c>
      <c r="D97" s="136"/>
      <c r="E97" s="137"/>
      <c r="F97" s="138"/>
      <c r="G97" s="136"/>
      <c r="H97" s="136"/>
      <c r="I97" s="136"/>
      <c r="J97" s="139"/>
      <c r="K97" s="140"/>
      <c r="L97" s="141"/>
      <c r="M97" s="142"/>
      <c r="N97" s="136"/>
      <c r="O97" s="136"/>
      <c r="P97" s="136"/>
      <c r="Q97" s="136"/>
    </row>
    <row r="98" spans="2:17" ht="26" x14ac:dyDescent="0.35">
      <c r="B98" s="135" t="s">
        <v>461</v>
      </c>
      <c r="C98" s="147" t="str">
        <f t="shared" si="1"/>
        <v>2018/19 Financial YearSelect FRS from list hereRef 093</v>
      </c>
      <c r="D98" s="136"/>
      <c r="E98" s="137"/>
      <c r="F98" s="138"/>
      <c r="G98" s="136"/>
      <c r="H98" s="136"/>
      <c r="I98" s="136"/>
      <c r="J98" s="139"/>
      <c r="K98" s="140"/>
      <c r="L98" s="141"/>
      <c r="M98" s="142"/>
      <c r="N98" s="136"/>
      <c r="O98" s="136"/>
      <c r="P98" s="136"/>
      <c r="Q98" s="136"/>
    </row>
    <row r="99" spans="2:17" ht="26" x14ac:dyDescent="0.35">
      <c r="B99" s="135" t="s">
        <v>462</v>
      </c>
      <c r="C99" s="147" t="str">
        <f t="shared" si="1"/>
        <v>2018/19 Financial YearSelect FRS from list hereRef 094</v>
      </c>
      <c r="D99" s="136"/>
      <c r="E99" s="137"/>
      <c r="F99" s="138"/>
      <c r="G99" s="136"/>
      <c r="H99" s="136"/>
      <c r="I99" s="136"/>
      <c r="J99" s="139"/>
      <c r="K99" s="140"/>
      <c r="L99" s="141"/>
      <c r="M99" s="142"/>
      <c r="N99" s="136"/>
      <c r="O99" s="136"/>
      <c r="P99" s="136"/>
      <c r="Q99" s="136"/>
    </row>
    <row r="100" spans="2:17" ht="26" x14ac:dyDescent="0.35">
      <c r="B100" s="135" t="s">
        <v>463</v>
      </c>
      <c r="C100" s="147" t="str">
        <f t="shared" si="1"/>
        <v>2018/19 Financial YearSelect FRS from list hereRef 095</v>
      </c>
      <c r="D100" s="136"/>
      <c r="E100" s="137"/>
      <c r="F100" s="138"/>
      <c r="G100" s="136"/>
      <c r="H100" s="136"/>
      <c r="I100" s="136"/>
      <c r="J100" s="139"/>
      <c r="K100" s="140"/>
      <c r="L100" s="141"/>
      <c r="M100" s="142"/>
      <c r="N100" s="136"/>
      <c r="O100" s="136"/>
      <c r="P100" s="136"/>
      <c r="Q100" s="136"/>
    </row>
    <row r="101" spans="2:17" ht="26" x14ac:dyDescent="0.35">
      <c r="B101" s="135" t="s">
        <v>464</v>
      </c>
      <c r="C101" s="147" t="str">
        <f t="shared" si="1"/>
        <v>2018/19 Financial YearSelect FRS from list hereRef 096</v>
      </c>
      <c r="D101" s="136"/>
      <c r="E101" s="137"/>
      <c r="F101" s="138"/>
      <c r="G101" s="136"/>
      <c r="H101" s="136"/>
      <c r="I101" s="136"/>
      <c r="J101" s="139"/>
      <c r="K101" s="140"/>
      <c r="L101" s="141"/>
      <c r="M101" s="142"/>
      <c r="N101" s="136"/>
      <c r="O101" s="136"/>
      <c r="P101" s="136"/>
      <c r="Q101" s="136"/>
    </row>
    <row r="102" spans="2:17" ht="26" x14ac:dyDescent="0.35">
      <c r="B102" s="135" t="s">
        <v>465</v>
      </c>
      <c r="C102" s="147" t="str">
        <f t="shared" si="1"/>
        <v>2018/19 Financial YearSelect FRS from list hereRef 097</v>
      </c>
      <c r="D102" s="136"/>
      <c r="E102" s="137"/>
      <c r="F102" s="138"/>
      <c r="G102" s="136"/>
      <c r="H102" s="136"/>
      <c r="I102" s="136"/>
      <c r="J102" s="139"/>
      <c r="K102" s="140"/>
      <c r="L102" s="141"/>
      <c r="M102" s="142"/>
      <c r="N102" s="136"/>
      <c r="O102" s="136"/>
      <c r="P102" s="136"/>
      <c r="Q102" s="136"/>
    </row>
    <row r="103" spans="2:17" ht="26" x14ac:dyDescent="0.35">
      <c r="B103" s="135" t="s">
        <v>466</v>
      </c>
      <c r="C103" s="147" t="str">
        <f t="shared" si="1"/>
        <v>2018/19 Financial YearSelect FRS from list hereRef 098</v>
      </c>
      <c r="D103" s="136"/>
      <c r="E103" s="137"/>
      <c r="F103" s="138"/>
      <c r="G103" s="136"/>
      <c r="H103" s="136"/>
      <c r="I103" s="136"/>
      <c r="J103" s="139"/>
      <c r="K103" s="140"/>
      <c r="L103" s="141"/>
      <c r="M103" s="142"/>
      <c r="N103" s="136"/>
      <c r="O103" s="136"/>
      <c r="P103" s="136"/>
      <c r="Q103" s="136"/>
    </row>
    <row r="104" spans="2:17" ht="26" x14ac:dyDescent="0.35">
      <c r="B104" s="135" t="s">
        <v>467</v>
      </c>
      <c r="C104" s="147" t="str">
        <f t="shared" si="1"/>
        <v>2018/19 Financial YearSelect FRS from list hereRef 099</v>
      </c>
      <c r="D104" s="136"/>
      <c r="E104" s="137"/>
      <c r="F104" s="138"/>
      <c r="G104" s="136"/>
      <c r="H104" s="136"/>
      <c r="I104" s="136"/>
      <c r="J104" s="139"/>
      <c r="K104" s="140"/>
      <c r="L104" s="141"/>
      <c r="M104" s="142"/>
      <c r="N104" s="136"/>
      <c r="O104" s="136"/>
      <c r="P104" s="136"/>
      <c r="Q104" s="136"/>
    </row>
    <row r="105" spans="2:17" ht="26" x14ac:dyDescent="0.35">
      <c r="B105" s="135" t="s">
        <v>468</v>
      </c>
      <c r="C105" s="147" t="str">
        <f t="shared" si="1"/>
        <v>2018/19 Financial YearSelect FRS from list hereRef 100</v>
      </c>
      <c r="D105" s="136"/>
      <c r="E105" s="137"/>
      <c r="F105" s="138"/>
      <c r="G105" s="136"/>
      <c r="H105" s="136"/>
      <c r="I105" s="136"/>
      <c r="J105" s="139"/>
      <c r="K105" s="140"/>
      <c r="L105" s="141"/>
      <c r="M105" s="142"/>
      <c r="N105" s="136"/>
      <c r="O105" s="136"/>
      <c r="P105" s="136"/>
      <c r="Q105" s="136"/>
    </row>
    <row r="106" spans="2:17" ht="26" x14ac:dyDescent="0.35">
      <c r="B106" s="135" t="s">
        <v>469</v>
      </c>
      <c r="C106" s="147" t="str">
        <f t="shared" si="1"/>
        <v>2018/19 Financial YearSelect FRS from list hereRef 101</v>
      </c>
      <c r="D106" s="136"/>
      <c r="E106" s="137"/>
      <c r="F106" s="138"/>
      <c r="G106" s="136"/>
      <c r="H106" s="136"/>
      <c r="I106" s="136"/>
      <c r="J106" s="139"/>
      <c r="K106" s="140"/>
      <c r="L106" s="141"/>
      <c r="M106" s="142"/>
      <c r="N106" s="136"/>
      <c r="O106" s="136"/>
      <c r="P106" s="136"/>
      <c r="Q106" s="136"/>
    </row>
    <row r="107" spans="2:17" ht="26" x14ac:dyDescent="0.35">
      <c r="B107" s="135" t="s">
        <v>470</v>
      </c>
      <c r="C107" s="147" t="str">
        <f t="shared" si="1"/>
        <v>2018/19 Financial YearSelect FRS from list hereRef 102</v>
      </c>
      <c r="D107" s="136"/>
      <c r="E107" s="137"/>
      <c r="F107" s="138"/>
      <c r="G107" s="136"/>
      <c r="H107" s="136"/>
      <c r="I107" s="136"/>
      <c r="J107" s="139"/>
      <c r="K107" s="140"/>
      <c r="L107" s="141"/>
      <c r="M107" s="142"/>
      <c r="N107" s="136"/>
      <c r="O107" s="136"/>
      <c r="P107" s="136"/>
      <c r="Q107" s="136"/>
    </row>
    <row r="108" spans="2:17" ht="26" x14ac:dyDescent="0.35">
      <c r="B108" s="135" t="s">
        <v>471</v>
      </c>
      <c r="C108" s="147" t="str">
        <f t="shared" si="1"/>
        <v>2018/19 Financial YearSelect FRS from list hereRef 103</v>
      </c>
      <c r="D108" s="136"/>
      <c r="E108" s="137"/>
      <c r="F108" s="138"/>
      <c r="G108" s="136"/>
      <c r="H108" s="136"/>
      <c r="I108" s="136"/>
      <c r="J108" s="139"/>
      <c r="K108" s="140"/>
      <c r="L108" s="141"/>
      <c r="M108" s="142"/>
      <c r="N108" s="136"/>
      <c r="O108" s="136"/>
      <c r="P108" s="136"/>
      <c r="Q108" s="136"/>
    </row>
    <row r="109" spans="2:17" ht="26" x14ac:dyDescent="0.35">
      <c r="B109" s="135" t="s">
        <v>472</v>
      </c>
      <c r="C109" s="147" t="str">
        <f t="shared" si="1"/>
        <v>2018/19 Financial YearSelect FRS from list hereRef 104</v>
      </c>
      <c r="D109" s="136"/>
      <c r="E109" s="137"/>
      <c r="F109" s="138"/>
      <c r="G109" s="136"/>
      <c r="H109" s="136"/>
      <c r="I109" s="136"/>
      <c r="J109" s="139"/>
      <c r="K109" s="140"/>
      <c r="L109" s="141"/>
      <c r="M109" s="142"/>
      <c r="N109" s="136"/>
      <c r="O109" s="136"/>
      <c r="P109" s="136"/>
      <c r="Q109" s="136"/>
    </row>
    <row r="110" spans="2:17" ht="26" x14ac:dyDescent="0.35">
      <c r="B110" s="135" t="s">
        <v>473</v>
      </c>
      <c r="C110" s="147" t="str">
        <f t="shared" si="1"/>
        <v>2018/19 Financial YearSelect FRS from list hereRef 105</v>
      </c>
      <c r="D110" s="136"/>
      <c r="E110" s="137"/>
      <c r="F110" s="138"/>
      <c r="G110" s="136"/>
      <c r="H110" s="136"/>
      <c r="I110" s="136"/>
      <c r="J110" s="139"/>
      <c r="K110" s="140"/>
      <c r="L110" s="141"/>
      <c r="M110" s="142"/>
      <c r="N110" s="136"/>
      <c r="O110" s="136"/>
      <c r="P110" s="136"/>
      <c r="Q110" s="136"/>
    </row>
    <row r="111" spans="2:17" ht="26" x14ac:dyDescent="0.35">
      <c r="B111" s="135" t="s">
        <v>474</v>
      </c>
      <c r="C111" s="147" t="str">
        <f t="shared" si="1"/>
        <v>2018/19 Financial YearSelect FRS from list hereRef 106</v>
      </c>
      <c r="D111" s="136"/>
      <c r="E111" s="137"/>
      <c r="F111" s="138"/>
      <c r="G111" s="136"/>
      <c r="H111" s="136"/>
      <c r="I111" s="136"/>
      <c r="J111" s="139"/>
      <c r="K111" s="140"/>
      <c r="L111" s="141"/>
      <c r="M111" s="142"/>
      <c r="N111" s="136"/>
      <c r="O111" s="136"/>
      <c r="P111" s="136"/>
      <c r="Q111" s="136"/>
    </row>
    <row r="112" spans="2:17" ht="26" x14ac:dyDescent="0.35">
      <c r="B112" s="135" t="s">
        <v>475</v>
      </c>
      <c r="C112" s="147" t="str">
        <f t="shared" si="1"/>
        <v>2018/19 Financial YearSelect FRS from list hereRef 107</v>
      </c>
      <c r="D112" s="136"/>
      <c r="E112" s="137"/>
      <c r="F112" s="138"/>
      <c r="G112" s="136"/>
      <c r="H112" s="136"/>
      <c r="I112" s="136"/>
      <c r="J112" s="139"/>
      <c r="K112" s="140"/>
      <c r="L112" s="141"/>
      <c r="M112" s="142"/>
      <c r="N112" s="136"/>
      <c r="O112" s="136"/>
      <c r="P112" s="136"/>
      <c r="Q112" s="136"/>
    </row>
    <row r="113" spans="2:17" ht="26" x14ac:dyDescent="0.35">
      <c r="B113" s="135" t="s">
        <v>476</v>
      </c>
      <c r="C113" s="147" t="str">
        <f t="shared" si="1"/>
        <v>2018/19 Financial YearSelect FRS from list hereRef 108</v>
      </c>
      <c r="D113" s="136"/>
      <c r="E113" s="137"/>
      <c r="F113" s="138"/>
      <c r="G113" s="136"/>
      <c r="H113" s="136"/>
      <c r="I113" s="136"/>
      <c r="J113" s="139"/>
      <c r="K113" s="140"/>
      <c r="L113" s="141"/>
      <c r="M113" s="142"/>
      <c r="N113" s="136"/>
      <c r="O113" s="136"/>
      <c r="P113" s="136"/>
      <c r="Q113" s="136"/>
    </row>
    <row r="114" spans="2:17" ht="26" x14ac:dyDescent="0.35">
      <c r="B114" s="135" t="s">
        <v>477</v>
      </c>
      <c r="C114" s="147" t="str">
        <f t="shared" si="1"/>
        <v>2018/19 Financial YearSelect FRS from list hereRef 109</v>
      </c>
      <c r="D114" s="136"/>
      <c r="E114" s="137"/>
      <c r="F114" s="138"/>
      <c r="G114" s="136"/>
      <c r="H114" s="136"/>
      <c r="I114" s="136"/>
      <c r="J114" s="139"/>
      <c r="K114" s="140"/>
      <c r="L114" s="141"/>
      <c r="M114" s="142"/>
      <c r="N114" s="136"/>
      <c r="O114" s="136"/>
      <c r="P114" s="136"/>
      <c r="Q114" s="136"/>
    </row>
    <row r="115" spans="2:17" ht="26" x14ac:dyDescent="0.35">
      <c r="B115" s="135" t="s">
        <v>478</v>
      </c>
      <c r="C115" s="147" t="str">
        <f t="shared" si="1"/>
        <v>2018/19 Financial YearSelect FRS from list hereRef 110</v>
      </c>
      <c r="D115" s="136"/>
      <c r="E115" s="137"/>
      <c r="F115" s="138"/>
      <c r="G115" s="136"/>
      <c r="H115" s="136"/>
      <c r="I115" s="136"/>
      <c r="J115" s="139"/>
      <c r="K115" s="140"/>
      <c r="L115" s="141"/>
      <c r="M115" s="142"/>
      <c r="N115" s="136"/>
      <c r="O115" s="136"/>
      <c r="P115" s="136"/>
      <c r="Q115" s="136"/>
    </row>
    <row r="116" spans="2:17" ht="26" x14ac:dyDescent="0.35">
      <c r="B116" s="135" t="s">
        <v>479</v>
      </c>
      <c r="C116" s="147" t="str">
        <f t="shared" si="1"/>
        <v>2018/19 Financial YearSelect FRS from list hereRef 111</v>
      </c>
      <c r="D116" s="136"/>
      <c r="E116" s="137"/>
      <c r="F116" s="138"/>
      <c r="G116" s="136"/>
      <c r="H116" s="136"/>
      <c r="I116" s="136"/>
      <c r="J116" s="139"/>
      <c r="K116" s="140"/>
      <c r="L116" s="141"/>
      <c r="M116" s="142"/>
      <c r="N116" s="136"/>
      <c r="O116" s="136"/>
      <c r="P116" s="136"/>
      <c r="Q116" s="136"/>
    </row>
    <row r="117" spans="2:17" ht="26" x14ac:dyDescent="0.35">
      <c r="B117" s="135" t="s">
        <v>480</v>
      </c>
      <c r="C117" s="147" t="str">
        <f t="shared" si="1"/>
        <v>2018/19 Financial YearSelect FRS from list hereRef 112</v>
      </c>
      <c r="D117" s="136"/>
      <c r="E117" s="137"/>
      <c r="F117" s="138"/>
      <c r="G117" s="136"/>
      <c r="H117" s="136"/>
      <c r="I117" s="136"/>
      <c r="J117" s="139"/>
      <c r="K117" s="140"/>
      <c r="L117" s="141"/>
      <c r="M117" s="142"/>
      <c r="N117" s="136"/>
      <c r="O117" s="136"/>
      <c r="P117" s="136"/>
      <c r="Q117" s="136"/>
    </row>
    <row r="118" spans="2:17" ht="26" x14ac:dyDescent="0.35">
      <c r="B118" s="135" t="s">
        <v>481</v>
      </c>
      <c r="C118" s="147" t="str">
        <f t="shared" si="1"/>
        <v>2018/19 Financial YearSelect FRS from list hereRef 113</v>
      </c>
      <c r="D118" s="136"/>
      <c r="E118" s="137"/>
      <c r="F118" s="138"/>
      <c r="G118" s="136"/>
      <c r="H118" s="136"/>
      <c r="I118" s="136"/>
      <c r="J118" s="139"/>
      <c r="K118" s="140"/>
      <c r="L118" s="141"/>
      <c r="M118" s="142"/>
      <c r="N118" s="136"/>
      <c r="O118" s="136"/>
      <c r="P118" s="136"/>
      <c r="Q118" s="136"/>
    </row>
    <row r="119" spans="2:17" ht="26" x14ac:dyDescent="0.35">
      <c r="B119" s="135" t="s">
        <v>482</v>
      </c>
      <c r="C119" s="147" t="str">
        <f t="shared" si="1"/>
        <v>2018/19 Financial YearSelect FRS from list hereRef 114</v>
      </c>
      <c r="D119" s="136"/>
      <c r="E119" s="137"/>
      <c r="F119" s="138"/>
      <c r="G119" s="136"/>
      <c r="H119" s="136"/>
      <c r="I119" s="136"/>
      <c r="J119" s="139"/>
      <c r="K119" s="140"/>
      <c r="L119" s="141"/>
      <c r="M119" s="142"/>
      <c r="N119" s="136"/>
      <c r="O119" s="136"/>
      <c r="P119" s="136"/>
      <c r="Q119" s="136"/>
    </row>
    <row r="120" spans="2:17" ht="26" x14ac:dyDescent="0.35">
      <c r="B120" s="135" t="s">
        <v>483</v>
      </c>
      <c r="C120" s="147" t="str">
        <f t="shared" si="1"/>
        <v>2018/19 Financial YearSelect FRS from list hereRef 115</v>
      </c>
      <c r="D120" s="136"/>
      <c r="E120" s="137"/>
      <c r="F120" s="138"/>
      <c r="G120" s="136"/>
      <c r="H120" s="136"/>
      <c r="I120" s="136"/>
      <c r="J120" s="139"/>
      <c r="K120" s="140"/>
      <c r="L120" s="141"/>
      <c r="M120" s="142"/>
      <c r="N120" s="136"/>
      <c r="O120" s="136"/>
      <c r="P120" s="136"/>
      <c r="Q120" s="136"/>
    </row>
    <row r="121" spans="2:17" ht="26" x14ac:dyDescent="0.35">
      <c r="B121" s="135" t="s">
        <v>484</v>
      </c>
      <c r="C121" s="147" t="str">
        <f t="shared" si="1"/>
        <v>2018/19 Financial YearSelect FRS from list hereRef 116</v>
      </c>
      <c r="D121" s="136"/>
      <c r="E121" s="137"/>
      <c r="F121" s="138"/>
      <c r="G121" s="136"/>
      <c r="H121" s="136"/>
      <c r="I121" s="136"/>
      <c r="J121" s="139"/>
      <c r="K121" s="140"/>
      <c r="L121" s="141"/>
      <c r="M121" s="142"/>
      <c r="N121" s="136"/>
      <c r="O121" s="136"/>
      <c r="P121" s="136"/>
      <c r="Q121" s="136"/>
    </row>
    <row r="122" spans="2:17" ht="26" x14ac:dyDescent="0.35">
      <c r="B122" s="135" t="s">
        <v>485</v>
      </c>
      <c r="C122" s="147" t="str">
        <f t="shared" si="1"/>
        <v>2018/19 Financial YearSelect FRS from list hereRef 117</v>
      </c>
      <c r="D122" s="136"/>
      <c r="E122" s="137"/>
      <c r="F122" s="138"/>
      <c r="G122" s="136"/>
      <c r="H122" s="136"/>
      <c r="I122" s="136"/>
      <c r="J122" s="139"/>
      <c r="K122" s="140"/>
      <c r="L122" s="141"/>
      <c r="M122" s="142"/>
      <c r="N122" s="136"/>
      <c r="O122" s="136"/>
      <c r="P122" s="136"/>
      <c r="Q122" s="136"/>
    </row>
    <row r="123" spans="2:17" ht="26" x14ac:dyDescent="0.35">
      <c r="B123" s="135" t="s">
        <v>486</v>
      </c>
      <c r="C123" s="147" t="str">
        <f t="shared" si="1"/>
        <v>2018/19 Financial YearSelect FRS from list hereRef 118</v>
      </c>
      <c r="D123" s="136"/>
      <c r="E123" s="137"/>
      <c r="F123" s="138"/>
      <c r="G123" s="136"/>
      <c r="H123" s="136"/>
      <c r="I123" s="136"/>
      <c r="J123" s="139"/>
      <c r="K123" s="140"/>
      <c r="L123" s="141"/>
      <c r="M123" s="142"/>
      <c r="N123" s="136"/>
      <c r="O123" s="136"/>
      <c r="P123" s="136"/>
      <c r="Q123" s="136"/>
    </row>
    <row r="124" spans="2:17" ht="26" x14ac:dyDescent="0.35">
      <c r="B124" s="135" t="s">
        <v>487</v>
      </c>
      <c r="C124" s="147" t="str">
        <f t="shared" si="1"/>
        <v>2018/19 Financial YearSelect FRS from list hereRef 119</v>
      </c>
      <c r="D124" s="136"/>
      <c r="E124" s="137"/>
      <c r="F124" s="138"/>
      <c r="G124" s="136"/>
      <c r="H124" s="136"/>
      <c r="I124" s="136"/>
      <c r="J124" s="139"/>
      <c r="K124" s="140"/>
      <c r="L124" s="141"/>
      <c r="M124" s="142"/>
      <c r="N124" s="136"/>
      <c r="O124" s="136"/>
      <c r="P124" s="136"/>
      <c r="Q124" s="136"/>
    </row>
    <row r="125" spans="2:17" ht="26" x14ac:dyDescent="0.35">
      <c r="B125" s="135" t="s">
        <v>488</v>
      </c>
      <c r="C125" s="147" t="str">
        <f t="shared" si="1"/>
        <v>2018/19 Financial YearSelect FRS from list hereRef 120</v>
      </c>
      <c r="D125" s="136"/>
      <c r="E125" s="137"/>
      <c r="F125" s="138"/>
      <c r="G125" s="136"/>
      <c r="H125" s="136"/>
      <c r="I125" s="136"/>
      <c r="J125" s="139"/>
      <c r="K125" s="140"/>
      <c r="L125" s="141"/>
      <c r="M125" s="142"/>
      <c r="N125" s="136"/>
      <c r="O125" s="136"/>
      <c r="P125" s="136"/>
      <c r="Q125" s="136"/>
    </row>
    <row r="126" spans="2:17" ht="26" x14ac:dyDescent="0.35">
      <c r="B126" s="135" t="s">
        <v>489</v>
      </c>
      <c r="C126" s="147" t="str">
        <f t="shared" si="1"/>
        <v>2018/19 Financial YearSelect FRS from list hereRef 121</v>
      </c>
      <c r="D126" s="136"/>
      <c r="E126" s="137"/>
      <c r="F126" s="138"/>
      <c r="G126" s="136"/>
      <c r="H126" s="136"/>
      <c r="I126" s="136"/>
      <c r="J126" s="139"/>
      <c r="K126" s="140"/>
      <c r="L126" s="141"/>
      <c r="M126" s="142"/>
      <c r="N126" s="136"/>
      <c r="O126" s="136"/>
      <c r="P126" s="136"/>
      <c r="Q126" s="136"/>
    </row>
    <row r="127" spans="2:17" ht="26" x14ac:dyDescent="0.35">
      <c r="B127" s="135" t="s">
        <v>490</v>
      </c>
      <c r="C127" s="147" t="str">
        <f t="shared" si="1"/>
        <v>2018/19 Financial YearSelect FRS from list hereRef 122</v>
      </c>
      <c r="D127" s="136"/>
      <c r="E127" s="137"/>
      <c r="F127" s="138"/>
      <c r="G127" s="136"/>
      <c r="H127" s="136"/>
      <c r="I127" s="136"/>
      <c r="J127" s="139"/>
      <c r="K127" s="140"/>
      <c r="L127" s="141"/>
      <c r="M127" s="142"/>
      <c r="N127" s="136"/>
      <c r="O127" s="136"/>
      <c r="P127" s="136"/>
      <c r="Q127" s="136"/>
    </row>
    <row r="128" spans="2:17" ht="26" x14ac:dyDescent="0.35">
      <c r="B128" s="135" t="s">
        <v>491</v>
      </c>
      <c r="C128" s="147" t="str">
        <f t="shared" si="1"/>
        <v>2018/19 Financial YearSelect FRS from list hereRef 123</v>
      </c>
      <c r="D128" s="136"/>
      <c r="E128" s="137"/>
      <c r="F128" s="138"/>
      <c r="G128" s="136"/>
      <c r="H128" s="136"/>
      <c r="I128" s="136"/>
      <c r="J128" s="139"/>
      <c r="K128" s="140"/>
      <c r="L128" s="141"/>
      <c r="M128" s="142"/>
      <c r="N128" s="136"/>
      <c r="O128" s="136"/>
      <c r="P128" s="136"/>
      <c r="Q128" s="136"/>
    </row>
    <row r="129" spans="2:17" ht="26" x14ac:dyDescent="0.35">
      <c r="B129" s="135" t="s">
        <v>492</v>
      </c>
      <c r="C129" s="147" t="str">
        <f t="shared" si="1"/>
        <v>2018/19 Financial YearSelect FRS from list hereRef 124</v>
      </c>
      <c r="D129" s="136"/>
      <c r="E129" s="137"/>
      <c r="F129" s="138"/>
      <c r="G129" s="136"/>
      <c r="H129" s="136"/>
      <c r="I129" s="136"/>
      <c r="J129" s="139"/>
      <c r="K129" s="140"/>
      <c r="L129" s="141"/>
      <c r="M129" s="142"/>
      <c r="N129" s="136"/>
      <c r="O129" s="136"/>
      <c r="P129" s="136"/>
      <c r="Q129" s="136"/>
    </row>
    <row r="130" spans="2:17" ht="26" x14ac:dyDescent="0.35">
      <c r="B130" s="135" t="s">
        <v>493</v>
      </c>
      <c r="C130" s="147" t="str">
        <f t="shared" si="1"/>
        <v>2018/19 Financial YearSelect FRS from list hereRef 125</v>
      </c>
      <c r="D130" s="136"/>
      <c r="E130" s="137"/>
      <c r="F130" s="138"/>
      <c r="G130" s="136"/>
      <c r="H130" s="136"/>
      <c r="I130" s="136"/>
      <c r="J130" s="139"/>
      <c r="K130" s="140"/>
      <c r="L130" s="141"/>
      <c r="M130" s="142"/>
      <c r="N130" s="136"/>
      <c r="O130" s="136"/>
      <c r="P130" s="136"/>
      <c r="Q130" s="136"/>
    </row>
    <row r="131" spans="2:17" ht="26" x14ac:dyDescent="0.35">
      <c r="B131" s="135" t="s">
        <v>494</v>
      </c>
      <c r="C131" s="147" t="str">
        <f t="shared" si="1"/>
        <v>2018/19 Financial YearSelect FRS from list hereRef 126</v>
      </c>
      <c r="D131" s="136"/>
      <c r="E131" s="137"/>
      <c r="F131" s="138"/>
      <c r="G131" s="136"/>
      <c r="H131" s="136"/>
      <c r="I131" s="136"/>
      <c r="J131" s="139"/>
      <c r="K131" s="140"/>
      <c r="L131" s="141"/>
      <c r="M131" s="142"/>
      <c r="N131" s="136"/>
      <c r="O131" s="136"/>
      <c r="P131" s="136"/>
      <c r="Q131" s="136"/>
    </row>
    <row r="132" spans="2:17" ht="26" x14ac:dyDescent="0.35">
      <c r="B132" s="135" t="s">
        <v>495</v>
      </c>
      <c r="C132" s="147" t="str">
        <f t="shared" si="1"/>
        <v>2018/19 Financial YearSelect FRS from list hereRef 127</v>
      </c>
      <c r="D132" s="136"/>
      <c r="E132" s="137"/>
      <c r="F132" s="138"/>
      <c r="G132" s="136"/>
      <c r="H132" s="136"/>
      <c r="I132" s="136"/>
      <c r="J132" s="139"/>
      <c r="K132" s="140"/>
      <c r="L132" s="141"/>
      <c r="M132" s="142"/>
      <c r="N132" s="136"/>
      <c r="O132" s="136"/>
      <c r="P132" s="136"/>
      <c r="Q132" s="136"/>
    </row>
    <row r="133" spans="2:17" ht="26" x14ac:dyDescent="0.35">
      <c r="B133" s="135" t="s">
        <v>496</v>
      </c>
      <c r="C133" s="147" t="str">
        <f t="shared" si="1"/>
        <v>2018/19 Financial YearSelect FRS from list hereRef 128</v>
      </c>
      <c r="D133" s="136"/>
      <c r="E133" s="137"/>
      <c r="F133" s="138"/>
      <c r="G133" s="136"/>
      <c r="H133" s="136"/>
      <c r="I133" s="136"/>
      <c r="J133" s="139"/>
      <c r="K133" s="140"/>
      <c r="L133" s="141"/>
      <c r="M133" s="142"/>
      <c r="N133" s="136"/>
      <c r="O133" s="136"/>
      <c r="P133" s="136"/>
      <c r="Q133" s="136"/>
    </row>
    <row r="134" spans="2:17" ht="26" x14ac:dyDescent="0.35">
      <c r="B134" s="135" t="s">
        <v>497</v>
      </c>
      <c r="C134" s="147" t="str">
        <f t="shared" si="1"/>
        <v>2018/19 Financial YearSelect FRS from list hereRef 129</v>
      </c>
      <c r="D134" s="136"/>
      <c r="E134" s="137"/>
      <c r="F134" s="138"/>
      <c r="G134" s="136"/>
      <c r="H134" s="136"/>
      <c r="I134" s="136"/>
      <c r="J134" s="139"/>
      <c r="K134" s="140"/>
      <c r="L134" s="141"/>
      <c r="M134" s="142"/>
      <c r="N134" s="136"/>
      <c r="O134" s="136"/>
      <c r="P134" s="136"/>
      <c r="Q134" s="136"/>
    </row>
    <row r="135" spans="2:17" ht="26" x14ac:dyDescent="0.35">
      <c r="B135" s="135" t="s">
        <v>498</v>
      </c>
      <c r="C135" s="147" t="str">
        <f t="shared" ref="C135:C198" si="2">CONCATENATE(E$3,E$2,B135)</f>
        <v>2018/19 Financial YearSelect FRS from list hereRef 130</v>
      </c>
      <c r="D135" s="136"/>
      <c r="E135" s="137"/>
      <c r="F135" s="138"/>
      <c r="G135" s="136"/>
      <c r="H135" s="136"/>
      <c r="I135" s="136"/>
      <c r="J135" s="139"/>
      <c r="K135" s="140"/>
      <c r="L135" s="141"/>
      <c r="M135" s="142"/>
      <c r="N135" s="136"/>
      <c r="O135" s="136"/>
      <c r="P135" s="136"/>
      <c r="Q135" s="136"/>
    </row>
    <row r="136" spans="2:17" ht="26" x14ac:dyDescent="0.35">
      <c r="B136" s="135" t="s">
        <v>499</v>
      </c>
      <c r="C136" s="147" t="str">
        <f t="shared" si="2"/>
        <v>2018/19 Financial YearSelect FRS from list hereRef 131</v>
      </c>
      <c r="D136" s="136"/>
      <c r="E136" s="137"/>
      <c r="F136" s="138"/>
      <c r="G136" s="136"/>
      <c r="H136" s="136"/>
      <c r="I136" s="136"/>
      <c r="J136" s="139"/>
      <c r="K136" s="140"/>
      <c r="L136" s="141"/>
      <c r="M136" s="142"/>
      <c r="N136" s="136"/>
      <c r="O136" s="136"/>
      <c r="P136" s="136"/>
      <c r="Q136" s="136"/>
    </row>
    <row r="137" spans="2:17" ht="26" x14ac:dyDescent="0.35">
      <c r="B137" s="135" t="s">
        <v>500</v>
      </c>
      <c r="C137" s="147" t="str">
        <f t="shared" si="2"/>
        <v>2018/19 Financial YearSelect FRS from list hereRef 132</v>
      </c>
      <c r="D137" s="136"/>
      <c r="E137" s="137"/>
      <c r="F137" s="138"/>
      <c r="G137" s="136"/>
      <c r="H137" s="136"/>
      <c r="I137" s="136"/>
      <c r="J137" s="139"/>
      <c r="K137" s="140"/>
      <c r="L137" s="141"/>
      <c r="M137" s="142"/>
      <c r="N137" s="136"/>
      <c r="O137" s="136"/>
      <c r="P137" s="136"/>
      <c r="Q137" s="136"/>
    </row>
    <row r="138" spans="2:17" ht="26" x14ac:dyDescent="0.35">
      <c r="B138" s="135" t="s">
        <v>501</v>
      </c>
      <c r="C138" s="147" t="str">
        <f t="shared" si="2"/>
        <v>2018/19 Financial YearSelect FRS from list hereRef 133</v>
      </c>
      <c r="D138" s="136"/>
      <c r="E138" s="137"/>
      <c r="F138" s="138"/>
      <c r="G138" s="136"/>
      <c r="H138" s="136"/>
      <c r="I138" s="136"/>
      <c r="J138" s="139"/>
      <c r="K138" s="140"/>
      <c r="L138" s="141"/>
      <c r="M138" s="142"/>
      <c r="N138" s="136"/>
      <c r="O138" s="136"/>
      <c r="P138" s="136"/>
      <c r="Q138" s="136"/>
    </row>
    <row r="139" spans="2:17" ht="26" x14ac:dyDescent="0.35">
      <c r="B139" s="135" t="s">
        <v>502</v>
      </c>
      <c r="C139" s="147" t="str">
        <f t="shared" si="2"/>
        <v>2018/19 Financial YearSelect FRS from list hereRef 134</v>
      </c>
      <c r="D139" s="136"/>
      <c r="E139" s="137"/>
      <c r="F139" s="138"/>
      <c r="G139" s="136"/>
      <c r="H139" s="136"/>
      <c r="I139" s="136"/>
      <c r="J139" s="139"/>
      <c r="K139" s="140"/>
      <c r="L139" s="141"/>
      <c r="M139" s="142"/>
      <c r="N139" s="136"/>
      <c r="O139" s="136"/>
      <c r="P139" s="136"/>
      <c r="Q139" s="136"/>
    </row>
    <row r="140" spans="2:17" ht="26" x14ac:dyDescent="0.35">
      <c r="B140" s="135" t="s">
        <v>503</v>
      </c>
      <c r="C140" s="147" t="str">
        <f t="shared" si="2"/>
        <v>2018/19 Financial YearSelect FRS from list hereRef 135</v>
      </c>
      <c r="D140" s="136"/>
      <c r="E140" s="137"/>
      <c r="F140" s="138"/>
      <c r="G140" s="136"/>
      <c r="H140" s="136"/>
      <c r="I140" s="136"/>
      <c r="J140" s="139"/>
      <c r="K140" s="140"/>
      <c r="L140" s="141"/>
      <c r="M140" s="142"/>
      <c r="N140" s="136"/>
      <c r="O140" s="136"/>
      <c r="P140" s="136"/>
      <c r="Q140" s="136"/>
    </row>
    <row r="141" spans="2:17" ht="26" x14ac:dyDescent="0.35">
      <c r="B141" s="135" t="s">
        <v>504</v>
      </c>
      <c r="C141" s="147" t="str">
        <f t="shared" si="2"/>
        <v>2018/19 Financial YearSelect FRS from list hereRef 136</v>
      </c>
      <c r="D141" s="136"/>
      <c r="E141" s="137"/>
      <c r="F141" s="138"/>
      <c r="G141" s="136"/>
      <c r="H141" s="136"/>
      <c r="I141" s="136"/>
      <c r="J141" s="139"/>
      <c r="K141" s="140"/>
      <c r="L141" s="141"/>
      <c r="M141" s="142"/>
      <c r="N141" s="136"/>
      <c r="O141" s="136"/>
      <c r="P141" s="136"/>
      <c r="Q141" s="136"/>
    </row>
    <row r="142" spans="2:17" ht="26" x14ac:dyDescent="0.35">
      <c r="B142" s="135" t="s">
        <v>505</v>
      </c>
      <c r="C142" s="147" t="str">
        <f t="shared" si="2"/>
        <v>2018/19 Financial YearSelect FRS from list hereRef 137</v>
      </c>
      <c r="D142" s="136"/>
      <c r="E142" s="137"/>
      <c r="F142" s="138"/>
      <c r="G142" s="136"/>
      <c r="H142" s="136"/>
      <c r="I142" s="136"/>
      <c r="J142" s="139"/>
      <c r="K142" s="140"/>
      <c r="L142" s="141"/>
      <c r="M142" s="142"/>
      <c r="N142" s="136"/>
      <c r="O142" s="136"/>
      <c r="P142" s="136"/>
      <c r="Q142" s="136"/>
    </row>
    <row r="143" spans="2:17" ht="26" x14ac:dyDescent="0.35">
      <c r="B143" s="135" t="s">
        <v>506</v>
      </c>
      <c r="C143" s="147" t="str">
        <f t="shared" si="2"/>
        <v>2018/19 Financial YearSelect FRS from list hereRef 138</v>
      </c>
      <c r="D143" s="136"/>
      <c r="E143" s="137"/>
      <c r="F143" s="138"/>
      <c r="G143" s="136"/>
      <c r="H143" s="136"/>
      <c r="I143" s="136"/>
      <c r="J143" s="139"/>
      <c r="K143" s="140"/>
      <c r="L143" s="141"/>
      <c r="M143" s="142"/>
      <c r="N143" s="136"/>
      <c r="O143" s="136"/>
      <c r="P143" s="136"/>
      <c r="Q143" s="136"/>
    </row>
    <row r="144" spans="2:17" ht="26" x14ac:dyDescent="0.35">
      <c r="B144" s="135" t="s">
        <v>507</v>
      </c>
      <c r="C144" s="147" t="str">
        <f t="shared" si="2"/>
        <v>2018/19 Financial YearSelect FRS from list hereRef 139</v>
      </c>
      <c r="D144" s="136"/>
      <c r="E144" s="137"/>
      <c r="F144" s="138"/>
      <c r="G144" s="136"/>
      <c r="H144" s="136"/>
      <c r="I144" s="136"/>
      <c r="J144" s="139"/>
      <c r="K144" s="140"/>
      <c r="L144" s="141"/>
      <c r="M144" s="142"/>
      <c r="N144" s="136"/>
      <c r="O144" s="136"/>
      <c r="P144" s="136"/>
      <c r="Q144" s="136"/>
    </row>
    <row r="145" spans="2:17" ht="26" x14ac:dyDescent="0.35">
      <c r="B145" s="135" t="s">
        <v>508</v>
      </c>
      <c r="C145" s="147" t="str">
        <f t="shared" si="2"/>
        <v>2018/19 Financial YearSelect FRS from list hereRef 140</v>
      </c>
      <c r="D145" s="136"/>
      <c r="E145" s="137"/>
      <c r="F145" s="138"/>
      <c r="G145" s="136"/>
      <c r="H145" s="136"/>
      <c r="I145" s="136"/>
      <c r="J145" s="139"/>
      <c r="K145" s="140"/>
      <c r="L145" s="141"/>
      <c r="M145" s="142"/>
      <c r="N145" s="136"/>
      <c r="O145" s="136"/>
      <c r="P145" s="136"/>
      <c r="Q145" s="136"/>
    </row>
    <row r="146" spans="2:17" ht="26" x14ac:dyDescent="0.35">
      <c r="B146" s="135" t="s">
        <v>509</v>
      </c>
      <c r="C146" s="147" t="str">
        <f t="shared" si="2"/>
        <v>2018/19 Financial YearSelect FRS from list hereRef 141</v>
      </c>
      <c r="D146" s="136"/>
      <c r="E146" s="137"/>
      <c r="F146" s="138"/>
      <c r="G146" s="136"/>
      <c r="H146" s="136"/>
      <c r="I146" s="136"/>
      <c r="J146" s="139"/>
      <c r="K146" s="140"/>
      <c r="L146" s="141"/>
      <c r="M146" s="142"/>
      <c r="N146" s="136"/>
      <c r="O146" s="136"/>
      <c r="P146" s="136"/>
      <c r="Q146" s="136"/>
    </row>
    <row r="147" spans="2:17" ht="26" x14ac:dyDescent="0.35">
      <c r="B147" s="135" t="s">
        <v>510</v>
      </c>
      <c r="C147" s="147" t="str">
        <f t="shared" si="2"/>
        <v>2018/19 Financial YearSelect FRS from list hereRef 142</v>
      </c>
      <c r="D147" s="136"/>
      <c r="E147" s="137"/>
      <c r="F147" s="138"/>
      <c r="G147" s="136"/>
      <c r="H147" s="136"/>
      <c r="I147" s="136"/>
      <c r="J147" s="139"/>
      <c r="K147" s="140"/>
      <c r="L147" s="141"/>
      <c r="M147" s="142"/>
      <c r="N147" s="136"/>
      <c r="O147" s="136"/>
      <c r="P147" s="136"/>
      <c r="Q147" s="136"/>
    </row>
    <row r="148" spans="2:17" ht="26" x14ac:dyDescent="0.35">
      <c r="B148" s="135" t="s">
        <v>511</v>
      </c>
      <c r="C148" s="147" t="str">
        <f t="shared" si="2"/>
        <v>2018/19 Financial YearSelect FRS from list hereRef 143</v>
      </c>
      <c r="D148" s="136"/>
      <c r="E148" s="137"/>
      <c r="F148" s="138"/>
      <c r="G148" s="136"/>
      <c r="H148" s="136"/>
      <c r="I148" s="136"/>
      <c r="J148" s="139"/>
      <c r="K148" s="140"/>
      <c r="L148" s="141"/>
      <c r="M148" s="142"/>
      <c r="N148" s="136"/>
      <c r="O148" s="136"/>
      <c r="P148" s="136"/>
      <c r="Q148" s="136"/>
    </row>
    <row r="149" spans="2:17" ht="26" x14ac:dyDescent="0.35">
      <c r="B149" s="135" t="s">
        <v>512</v>
      </c>
      <c r="C149" s="147" t="str">
        <f t="shared" si="2"/>
        <v>2018/19 Financial YearSelect FRS from list hereRef 144</v>
      </c>
      <c r="D149" s="136"/>
      <c r="E149" s="137"/>
      <c r="F149" s="138"/>
      <c r="G149" s="136"/>
      <c r="H149" s="136"/>
      <c r="I149" s="136"/>
      <c r="J149" s="139"/>
      <c r="K149" s="140"/>
      <c r="L149" s="141"/>
      <c r="M149" s="142"/>
      <c r="N149" s="136"/>
      <c r="O149" s="136"/>
      <c r="P149" s="136"/>
      <c r="Q149" s="136"/>
    </row>
    <row r="150" spans="2:17" ht="26" x14ac:dyDescent="0.35">
      <c r="B150" s="135" t="s">
        <v>513</v>
      </c>
      <c r="C150" s="147" t="str">
        <f t="shared" si="2"/>
        <v>2018/19 Financial YearSelect FRS from list hereRef 145</v>
      </c>
      <c r="D150" s="136"/>
      <c r="E150" s="137"/>
      <c r="F150" s="138"/>
      <c r="G150" s="136"/>
      <c r="H150" s="136"/>
      <c r="I150" s="136"/>
      <c r="J150" s="139"/>
      <c r="K150" s="140"/>
      <c r="L150" s="141"/>
      <c r="M150" s="142"/>
      <c r="N150" s="136"/>
      <c r="O150" s="136"/>
      <c r="P150" s="136"/>
      <c r="Q150" s="136"/>
    </row>
    <row r="151" spans="2:17" ht="26" x14ac:dyDescent="0.35">
      <c r="B151" s="135" t="s">
        <v>514</v>
      </c>
      <c r="C151" s="147" t="str">
        <f t="shared" si="2"/>
        <v>2018/19 Financial YearSelect FRS from list hereRef 146</v>
      </c>
      <c r="D151" s="136"/>
      <c r="E151" s="137"/>
      <c r="F151" s="138"/>
      <c r="G151" s="136"/>
      <c r="H151" s="136"/>
      <c r="I151" s="136"/>
      <c r="J151" s="139"/>
      <c r="K151" s="140"/>
      <c r="L151" s="141"/>
      <c r="M151" s="142"/>
      <c r="N151" s="136"/>
      <c r="O151" s="136"/>
      <c r="P151" s="136"/>
      <c r="Q151" s="136"/>
    </row>
    <row r="152" spans="2:17" ht="26" x14ac:dyDescent="0.35">
      <c r="B152" s="135" t="s">
        <v>515</v>
      </c>
      <c r="C152" s="147" t="str">
        <f t="shared" si="2"/>
        <v>2018/19 Financial YearSelect FRS from list hereRef 147</v>
      </c>
      <c r="D152" s="136"/>
      <c r="E152" s="137"/>
      <c r="F152" s="138"/>
      <c r="G152" s="136"/>
      <c r="H152" s="136"/>
      <c r="I152" s="136"/>
      <c r="J152" s="139"/>
      <c r="K152" s="140"/>
      <c r="L152" s="141"/>
      <c r="M152" s="142"/>
      <c r="N152" s="136"/>
      <c r="O152" s="136"/>
      <c r="P152" s="136"/>
      <c r="Q152" s="136"/>
    </row>
    <row r="153" spans="2:17" ht="26" x14ac:dyDescent="0.35">
      <c r="B153" s="135" t="s">
        <v>516</v>
      </c>
      <c r="C153" s="147" t="str">
        <f t="shared" si="2"/>
        <v>2018/19 Financial YearSelect FRS from list hereRef 148</v>
      </c>
      <c r="D153" s="136"/>
      <c r="E153" s="137"/>
      <c r="F153" s="138"/>
      <c r="G153" s="136"/>
      <c r="H153" s="136"/>
      <c r="I153" s="136"/>
      <c r="J153" s="139"/>
      <c r="K153" s="140"/>
      <c r="L153" s="141"/>
      <c r="M153" s="142"/>
      <c r="N153" s="136"/>
      <c r="O153" s="136"/>
      <c r="P153" s="136"/>
      <c r="Q153" s="136"/>
    </row>
    <row r="154" spans="2:17" ht="26" x14ac:dyDescent="0.35">
      <c r="B154" s="135" t="s">
        <v>517</v>
      </c>
      <c r="C154" s="147" t="str">
        <f t="shared" si="2"/>
        <v>2018/19 Financial YearSelect FRS from list hereRef 149</v>
      </c>
      <c r="D154" s="136"/>
      <c r="E154" s="137"/>
      <c r="F154" s="138"/>
      <c r="G154" s="136"/>
      <c r="H154" s="136"/>
      <c r="I154" s="136"/>
      <c r="J154" s="139"/>
      <c r="K154" s="140"/>
      <c r="L154" s="141"/>
      <c r="M154" s="142"/>
      <c r="N154" s="136"/>
      <c r="O154" s="136"/>
      <c r="P154" s="136"/>
      <c r="Q154" s="136"/>
    </row>
    <row r="155" spans="2:17" ht="26" x14ac:dyDescent="0.35">
      <c r="B155" s="135" t="s">
        <v>518</v>
      </c>
      <c r="C155" s="147" t="str">
        <f t="shared" si="2"/>
        <v>2018/19 Financial YearSelect FRS from list hereRef 150</v>
      </c>
      <c r="D155" s="136"/>
      <c r="E155" s="137"/>
      <c r="F155" s="138"/>
      <c r="G155" s="136"/>
      <c r="H155" s="136"/>
      <c r="I155" s="136"/>
      <c r="J155" s="139"/>
      <c r="K155" s="140"/>
      <c r="L155" s="141"/>
      <c r="M155" s="142"/>
      <c r="N155" s="136"/>
      <c r="O155" s="136"/>
      <c r="P155" s="136"/>
      <c r="Q155" s="136"/>
    </row>
    <row r="156" spans="2:17" ht="26" x14ac:dyDescent="0.35">
      <c r="B156" s="135" t="s">
        <v>519</v>
      </c>
      <c r="C156" s="147" t="str">
        <f t="shared" si="2"/>
        <v>2018/19 Financial YearSelect FRS from list hereRef 151</v>
      </c>
      <c r="D156" s="136"/>
      <c r="E156" s="137"/>
      <c r="F156" s="138"/>
      <c r="G156" s="136"/>
      <c r="H156" s="136"/>
      <c r="I156" s="136"/>
      <c r="J156" s="139"/>
      <c r="K156" s="140"/>
      <c r="L156" s="141"/>
      <c r="M156" s="142"/>
      <c r="N156" s="136"/>
      <c r="O156" s="136"/>
      <c r="P156" s="136"/>
      <c r="Q156" s="136"/>
    </row>
    <row r="157" spans="2:17" ht="26" x14ac:dyDescent="0.35">
      <c r="B157" s="135" t="s">
        <v>520</v>
      </c>
      <c r="C157" s="147" t="str">
        <f t="shared" si="2"/>
        <v>2018/19 Financial YearSelect FRS from list hereRef 152</v>
      </c>
      <c r="D157" s="136"/>
      <c r="E157" s="137"/>
      <c r="F157" s="138"/>
      <c r="G157" s="136"/>
      <c r="H157" s="136"/>
      <c r="I157" s="136"/>
      <c r="J157" s="139"/>
      <c r="K157" s="140"/>
      <c r="L157" s="141"/>
      <c r="M157" s="142"/>
      <c r="N157" s="136"/>
      <c r="O157" s="136"/>
      <c r="P157" s="136"/>
      <c r="Q157" s="136"/>
    </row>
    <row r="158" spans="2:17" ht="26" x14ac:dyDescent="0.35">
      <c r="B158" s="135" t="s">
        <v>521</v>
      </c>
      <c r="C158" s="147" t="str">
        <f t="shared" si="2"/>
        <v>2018/19 Financial YearSelect FRS from list hereRef 153</v>
      </c>
      <c r="D158" s="136"/>
      <c r="E158" s="137"/>
      <c r="F158" s="138"/>
      <c r="G158" s="136"/>
      <c r="H158" s="136"/>
      <c r="I158" s="136"/>
      <c r="J158" s="139"/>
      <c r="K158" s="140"/>
      <c r="L158" s="141"/>
      <c r="M158" s="142"/>
      <c r="N158" s="136"/>
      <c r="O158" s="136"/>
      <c r="P158" s="136"/>
      <c r="Q158" s="136"/>
    </row>
    <row r="159" spans="2:17" ht="26" x14ac:dyDescent="0.35">
      <c r="B159" s="135" t="s">
        <v>522</v>
      </c>
      <c r="C159" s="147" t="str">
        <f t="shared" si="2"/>
        <v>2018/19 Financial YearSelect FRS from list hereRef 154</v>
      </c>
      <c r="D159" s="136"/>
      <c r="E159" s="137"/>
      <c r="F159" s="138"/>
      <c r="G159" s="136"/>
      <c r="H159" s="136"/>
      <c r="I159" s="136"/>
      <c r="J159" s="139"/>
      <c r="K159" s="140"/>
      <c r="L159" s="141"/>
      <c r="M159" s="142"/>
      <c r="N159" s="136"/>
      <c r="O159" s="136"/>
      <c r="P159" s="136"/>
      <c r="Q159" s="136"/>
    </row>
    <row r="160" spans="2:17" ht="26" x14ac:dyDescent="0.35">
      <c r="B160" s="135" t="s">
        <v>523</v>
      </c>
      <c r="C160" s="147" t="str">
        <f t="shared" si="2"/>
        <v>2018/19 Financial YearSelect FRS from list hereRef 155</v>
      </c>
      <c r="D160" s="136"/>
      <c r="E160" s="137"/>
      <c r="F160" s="138"/>
      <c r="G160" s="136"/>
      <c r="H160" s="136"/>
      <c r="I160" s="136"/>
      <c r="J160" s="139"/>
      <c r="K160" s="140"/>
      <c r="L160" s="141"/>
      <c r="M160" s="142"/>
      <c r="N160" s="136"/>
      <c r="O160" s="136"/>
      <c r="P160" s="136"/>
      <c r="Q160" s="136"/>
    </row>
    <row r="161" spans="2:17" ht="26" x14ac:dyDescent="0.35">
      <c r="B161" s="135" t="s">
        <v>524</v>
      </c>
      <c r="C161" s="147" t="str">
        <f t="shared" si="2"/>
        <v>2018/19 Financial YearSelect FRS from list hereRef 156</v>
      </c>
      <c r="D161" s="136"/>
      <c r="E161" s="137"/>
      <c r="F161" s="138"/>
      <c r="G161" s="136"/>
      <c r="H161" s="136"/>
      <c r="I161" s="136"/>
      <c r="J161" s="139"/>
      <c r="K161" s="140"/>
      <c r="L161" s="141"/>
      <c r="M161" s="142"/>
      <c r="N161" s="136"/>
      <c r="O161" s="136"/>
      <c r="P161" s="136"/>
      <c r="Q161" s="136"/>
    </row>
    <row r="162" spans="2:17" ht="26" x14ac:dyDescent="0.35">
      <c r="B162" s="135" t="s">
        <v>525</v>
      </c>
      <c r="C162" s="147" t="str">
        <f t="shared" si="2"/>
        <v>2018/19 Financial YearSelect FRS from list hereRef 157</v>
      </c>
      <c r="D162" s="136"/>
      <c r="E162" s="137"/>
      <c r="F162" s="138"/>
      <c r="G162" s="136"/>
      <c r="H162" s="136"/>
      <c r="I162" s="136"/>
      <c r="J162" s="139"/>
      <c r="K162" s="140"/>
      <c r="L162" s="141"/>
      <c r="M162" s="142"/>
      <c r="N162" s="136"/>
      <c r="O162" s="136"/>
      <c r="P162" s="136"/>
      <c r="Q162" s="136"/>
    </row>
    <row r="163" spans="2:17" ht="26" x14ac:dyDescent="0.35">
      <c r="B163" s="135" t="s">
        <v>526</v>
      </c>
      <c r="C163" s="147" t="str">
        <f t="shared" si="2"/>
        <v>2018/19 Financial YearSelect FRS from list hereRef 158</v>
      </c>
      <c r="D163" s="136"/>
      <c r="E163" s="137"/>
      <c r="F163" s="138"/>
      <c r="G163" s="136"/>
      <c r="H163" s="136"/>
      <c r="I163" s="136"/>
      <c r="J163" s="139"/>
      <c r="K163" s="140"/>
      <c r="L163" s="141"/>
      <c r="M163" s="142"/>
      <c r="N163" s="136"/>
      <c r="O163" s="136"/>
      <c r="P163" s="136"/>
      <c r="Q163" s="136"/>
    </row>
    <row r="164" spans="2:17" ht="26" x14ac:dyDescent="0.35">
      <c r="B164" s="135" t="s">
        <v>527</v>
      </c>
      <c r="C164" s="147" t="str">
        <f t="shared" si="2"/>
        <v>2018/19 Financial YearSelect FRS from list hereRef 159</v>
      </c>
      <c r="D164" s="136"/>
      <c r="E164" s="137"/>
      <c r="F164" s="138"/>
      <c r="G164" s="136"/>
      <c r="H164" s="136"/>
      <c r="I164" s="136"/>
      <c r="J164" s="139"/>
      <c r="K164" s="140"/>
      <c r="L164" s="141"/>
      <c r="M164" s="142"/>
      <c r="N164" s="136"/>
      <c r="O164" s="136"/>
      <c r="P164" s="136"/>
      <c r="Q164" s="136"/>
    </row>
    <row r="165" spans="2:17" ht="26" x14ac:dyDescent="0.35">
      <c r="B165" s="135" t="s">
        <v>528</v>
      </c>
      <c r="C165" s="147" t="str">
        <f t="shared" si="2"/>
        <v>2018/19 Financial YearSelect FRS from list hereRef 160</v>
      </c>
      <c r="D165" s="136"/>
      <c r="E165" s="137"/>
      <c r="F165" s="138"/>
      <c r="G165" s="136"/>
      <c r="H165" s="136"/>
      <c r="I165" s="136"/>
      <c r="J165" s="139"/>
      <c r="K165" s="140"/>
      <c r="L165" s="141"/>
      <c r="M165" s="142"/>
      <c r="N165" s="136"/>
      <c r="O165" s="136"/>
      <c r="P165" s="136"/>
      <c r="Q165" s="136"/>
    </row>
    <row r="166" spans="2:17" ht="26" x14ac:dyDescent="0.35">
      <c r="B166" s="135" t="s">
        <v>529</v>
      </c>
      <c r="C166" s="147" t="str">
        <f t="shared" si="2"/>
        <v>2018/19 Financial YearSelect FRS from list hereRef 161</v>
      </c>
      <c r="D166" s="136"/>
      <c r="E166" s="137"/>
      <c r="F166" s="138"/>
      <c r="G166" s="136"/>
      <c r="H166" s="136"/>
      <c r="I166" s="136"/>
      <c r="J166" s="139"/>
      <c r="K166" s="140"/>
      <c r="L166" s="141"/>
      <c r="M166" s="142"/>
      <c r="N166" s="136"/>
      <c r="O166" s="136"/>
      <c r="P166" s="136"/>
      <c r="Q166" s="136"/>
    </row>
    <row r="167" spans="2:17" ht="26" x14ac:dyDescent="0.35">
      <c r="B167" s="135" t="s">
        <v>530</v>
      </c>
      <c r="C167" s="147" t="str">
        <f t="shared" si="2"/>
        <v>2018/19 Financial YearSelect FRS from list hereRef 162</v>
      </c>
      <c r="D167" s="136"/>
      <c r="E167" s="137"/>
      <c r="F167" s="138"/>
      <c r="G167" s="136"/>
      <c r="H167" s="136"/>
      <c r="I167" s="136"/>
      <c r="J167" s="139"/>
      <c r="K167" s="140"/>
      <c r="L167" s="141"/>
      <c r="M167" s="142"/>
      <c r="N167" s="136"/>
      <c r="O167" s="136"/>
      <c r="P167" s="136"/>
      <c r="Q167" s="136"/>
    </row>
    <row r="168" spans="2:17" ht="26" x14ac:dyDescent="0.35">
      <c r="B168" s="135" t="s">
        <v>531</v>
      </c>
      <c r="C168" s="147" t="str">
        <f t="shared" si="2"/>
        <v>2018/19 Financial YearSelect FRS from list hereRef 163</v>
      </c>
      <c r="D168" s="136"/>
      <c r="E168" s="137"/>
      <c r="F168" s="138"/>
      <c r="G168" s="136"/>
      <c r="H168" s="136"/>
      <c r="I168" s="136"/>
      <c r="J168" s="139"/>
      <c r="K168" s="140"/>
      <c r="L168" s="141"/>
      <c r="M168" s="142"/>
      <c r="N168" s="136"/>
      <c r="O168" s="136"/>
      <c r="P168" s="136"/>
      <c r="Q168" s="136"/>
    </row>
    <row r="169" spans="2:17" ht="26" x14ac:dyDescent="0.35">
      <c r="B169" s="135" t="s">
        <v>532</v>
      </c>
      <c r="C169" s="147" t="str">
        <f t="shared" si="2"/>
        <v>2018/19 Financial YearSelect FRS from list hereRef 164</v>
      </c>
      <c r="D169" s="136"/>
      <c r="E169" s="137"/>
      <c r="F169" s="138"/>
      <c r="G169" s="136"/>
      <c r="H169" s="136"/>
      <c r="I169" s="136"/>
      <c r="J169" s="139"/>
      <c r="K169" s="140"/>
      <c r="L169" s="141"/>
      <c r="M169" s="142"/>
      <c r="N169" s="136"/>
      <c r="O169" s="136"/>
      <c r="P169" s="136"/>
      <c r="Q169" s="136"/>
    </row>
    <row r="170" spans="2:17" ht="26" x14ac:dyDescent="0.35">
      <c r="B170" s="135" t="s">
        <v>533</v>
      </c>
      <c r="C170" s="147" t="str">
        <f t="shared" si="2"/>
        <v>2018/19 Financial YearSelect FRS from list hereRef 165</v>
      </c>
      <c r="D170" s="136"/>
      <c r="E170" s="137"/>
      <c r="F170" s="138"/>
      <c r="G170" s="136"/>
      <c r="H170" s="136"/>
      <c r="I170" s="136"/>
      <c r="J170" s="139"/>
      <c r="K170" s="140"/>
      <c r="L170" s="141"/>
      <c r="M170" s="142"/>
      <c r="N170" s="136"/>
      <c r="O170" s="136"/>
      <c r="P170" s="136"/>
      <c r="Q170" s="136"/>
    </row>
    <row r="171" spans="2:17" ht="26" x14ac:dyDescent="0.35">
      <c r="B171" s="135" t="s">
        <v>534</v>
      </c>
      <c r="C171" s="147" t="str">
        <f t="shared" si="2"/>
        <v>2018/19 Financial YearSelect FRS from list hereRef 166</v>
      </c>
      <c r="D171" s="136"/>
      <c r="E171" s="137"/>
      <c r="F171" s="138"/>
      <c r="G171" s="136"/>
      <c r="H171" s="136"/>
      <c r="I171" s="136"/>
      <c r="J171" s="139"/>
      <c r="K171" s="140"/>
      <c r="L171" s="141"/>
      <c r="M171" s="142"/>
      <c r="N171" s="136"/>
      <c r="O171" s="136"/>
      <c r="P171" s="136"/>
      <c r="Q171" s="136"/>
    </row>
    <row r="172" spans="2:17" ht="26" x14ac:dyDescent="0.35">
      <c r="B172" s="135" t="s">
        <v>535</v>
      </c>
      <c r="C172" s="147" t="str">
        <f t="shared" si="2"/>
        <v>2018/19 Financial YearSelect FRS from list hereRef 167</v>
      </c>
      <c r="D172" s="136"/>
      <c r="E172" s="137"/>
      <c r="F172" s="138"/>
      <c r="G172" s="136"/>
      <c r="H172" s="136"/>
      <c r="I172" s="136"/>
      <c r="J172" s="139"/>
      <c r="K172" s="140"/>
      <c r="L172" s="141"/>
      <c r="M172" s="142"/>
      <c r="N172" s="136"/>
      <c r="O172" s="136"/>
      <c r="P172" s="136"/>
      <c r="Q172" s="136"/>
    </row>
    <row r="173" spans="2:17" ht="26" x14ac:dyDescent="0.35">
      <c r="B173" s="135" t="s">
        <v>536</v>
      </c>
      <c r="C173" s="147" t="str">
        <f t="shared" si="2"/>
        <v>2018/19 Financial YearSelect FRS from list hereRef 168</v>
      </c>
      <c r="D173" s="136"/>
      <c r="E173" s="137"/>
      <c r="F173" s="138"/>
      <c r="G173" s="136"/>
      <c r="H173" s="136"/>
      <c r="I173" s="136"/>
      <c r="J173" s="139"/>
      <c r="K173" s="140"/>
      <c r="L173" s="141"/>
      <c r="M173" s="142"/>
      <c r="N173" s="136"/>
      <c r="O173" s="136"/>
      <c r="P173" s="136"/>
      <c r="Q173" s="136"/>
    </row>
    <row r="174" spans="2:17" ht="26" x14ac:dyDescent="0.35">
      <c r="B174" s="135" t="s">
        <v>537</v>
      </c>
      <c r="C174" s="147" t="str">
        <f t="shared" si="2"/>
        <v>2018/19 Financial YearSelect FRS from list hereRef 169</v>
      </c>
      <c r="D174" s="136"/>
      <c r="E174" s="137"/>
      <c r="F174" s="138"/>
      <c r="G174" s="136"/>
      <c r="H174" s="136"/>
      <c r="I174" s="136"/>
      <c r="J174" s="139"/>
      <c r="K174" s="140"/>
      <c r="L174" s="141"/>
      <c r="M174" s="142"/>
      <c r="N174" s="136"/>
      <c r="O174" s="136"/>
      <c r="P174" s="136"/>
      <c r="Q174" s="136"/>
    </row>
    <row r="175" spans="2:17" ht="26" x14ac:dyDescent="0.35">
      <c r="B175" s="135" t="s">
        <v>538</v>
      </c>
      <c r="C175" s="147" t="str">
        <f t="shared" si="2"/>
        <v>2018/19 Financial YearSelect FRS from list hereRef 170</v>
      </c>
      <c r="D175" s="136"/>
      <c r="E175" s="137"/>
      <c r="F175" s="138"/>
      <c r="G175" s="136"/>
      <c r="H175" s="136"/>
      <c r="I175" s="136"/>
      <c r="J175" s="139"/>
      <c r="K175" s="140"/>
      <c r="L175" s="141"/>
      <c r="M175" s="142"/>
      <c r="N175" s="136"/>
      <c r="O175" s="136"/>
      <c r="P175" s="136"/>
      <c r="Q175" s="136"/>
    </row>
    <row r="176" spans="2:17" ht="26" x14ac:dyDescent="0.35">
      <c r="B176" s="135" t="s">
        <v>539</v>
      </c>
      <c r="C176" s="147" t="str">
        <f t="shared" si="2"/>
        <v>2018/19 Financial YearSelect FRS from list hereRef 171</v>
      </c>
      <c r="D176" s="136"/>
      <c r="E176" s="137"/>
      <c r="F176" s="138"/>
      <c r="G176" s="136"/>
      <c r="H176" s="136"/>
      <c r="I176" s="136"/>
      <c r="J176" s="139"/>
      <c r="K176" s="140"/>
      <c r="L176" s="141"/>
      <c r="M176" s="142"/>
      <c r="N176" s="136"/>
      <c r="O176" s="136"/>
      <c r="P176" s="136"/>
      <c r="Q176" s="136"/>
    </row>
    <row r="177" spans="2:17" ht="26" x14ac:dyDescent="0.35">
      <c r="B177" s="135" t="s">
        <v>540</v>
      </c>
      <c r="C177" s="147" t="str">
        <f t="shared" si="2"/>
        <v>2018/19 Financial YearSelect FRS from list hereRef 172</v>
      </c>
      <c r="D177" s="136"/>
      <c r="E177" s="137"/>
      <c r="F177" s="138"/>
      <c r="G177" s="136"/>
      <c r="H177" s="136"/>
      <c r="I177" s="136"/>
      <c r="J177" s="139"/>
      <c r="K177" s="140"/>
      <c r="L177" s="141"/>
      <c r="M177" s="142"/>
      <c r="N177" s="136"/>
      <c r="O177" s="136"/>
      <c r="P177" s="136"/>
      <c r="Q177" s="136"/>
    </row>
    <row r="178" spans="2:17" ht="26" x14ac:dyDescent="0.35">
      <c r="B178" s="135" t="s">
        <v>541</v>
      </c>
      <c r="C178" s="147" t="str">
        <f t="shared" si="2"/>
        <v>2018/19 Financial YearSelect FRS from list hereRef 173</v>
      </c>
      <c r="D178" s="136"/>
      <c r="E178" s="137"/>
      <c r="F178" s="138"/>
      <c r="G178" s="136"/>
      <c r="H178" s="136"/>
      <c r="I178" s="136"/>
      <c r="J178" s="139"/>
      <c r="K178" s="140"/>
      <c r="L178" s="141"/>
      <c r="M178" s="142"/>
      <c r="N178" s="136"/>
      <c r="O178" s="136"/>
      <c r="P178" s="136"/>
      <c r="Q178" s="136"/>
    </row>
    <row r="179" spans="2:17" ht="26" x14ac:dyDescent="0.35">
      <c r="B179" s="135" t="s">
        <v>542</v>
      </c>
      <c r="C179" s="147" t="str">
        <f t="shared" si="2"/>
        <v>2018/19 Financial YearSelect FRS from list hereRef 174</v>
      </c>
      <c r="D179" s="136"/>
      <c r="E179" s="137"/>
      <c r="F179" s="138"/>
      <c r="G179" s="136"/>
      <c r="H179" s="136"/>
      <c r="I179" s="136"/>
      <c r="J179" s="139"/>
      <c r="K179" s="140"/>
      <c r="L179" s="141"/>
      <c r="M179" s="142"/>
      <c r="N179" s="136"/>
      <c r="O179" s="136"/>
      <c r="P179" s="136"/>
      <c r="Q179" s="136"/>
    </row>
    <row r="180" spans="2:17" ht="26" x14ac:dyDescent="0.35">
      <c r="B180" s="135" t="s">
        <v>543</v>
      </c>
      <c r="C180" s="147" t="str">
        <f t="shared" si="2"/>
        <v>2018/19 Financial YearSelect FRS from list hereRef 175</v>
      </c>
      <c r="D180" s="136"/>
      <c r="E180" s="137"/>
      <c r="F180" s="138"/>
      <c r="G180" s="136"/>
      <c r="H180" s="136"/>
      <c r="I180" s="136"/>
      <c r="J180" s="139"/>
      <c r="K180" s="140"/>
      <c r="L180" s="141"/>
      <c r="M180" s="142"/>
      <c r="N180" s="136"/>
      <c r="O180" s="136"/>
      <c r="P180" s="136"/>
      <c r="Q180" s="136"/>
    </row>
    <row r="181" spans="2:17" ht="26" x14ac:dyDescent="0.35">
      <c r="B181" s="135" t="s">
        <v>544</v>
      </c>
      <c r="C181" s="147" t="str">
        <f t="shared" si="2"/>
        <v>2018/19 Financial YearSelect FRS from list hereRef 176</v>
      </c>
      <c r="D181" s="136"/>
      <c r="E181" s="137"/>
      <c r="F181" s="138"/>
      <c r="G181" s="136"/>
      <c r="H181" s="136"/>
      <c r="I181" s="136"/>
      <c r="J181" s="139"/>
      <c r="K181" s="140"/>
      <c r="L181" s="141"/>
      <c r="M181" s="142"/>
      <c r="N181" s="136"/>
      <c r="O181" s="136"/>
      <c r="P181" s="136"/>
      <c r="Q181" s="136"/>
    </row>
    <row r="182" spans="2:17" ht="26" x14ac:dyDescent="0.35">
      <c r="B182" s="135" t="s">
        <v>545</v>
      </c>
      <c r="C182" s="147" t="str">
        <f t="shared" si="2"/>
        <v>2018/19 Financial YearSelect FRS from list hereRef 177</v>
      </c>
      <c r="D182" s="136"/>
      <c r="E182" s="137"/>
      <c r="F182" s="138"/>
      <c r="G182" s="136"/>
      <c r="H182" s="136"/>
      <c r="I182" s="136"/>
      <c r="J182" s="139"/>
      <c r="K182" s="140"/>
      <c r="L182" s="141"/>
      <c r="M182" s="142"/>
      <c r="N182" s="136"/>
      <c r="O182" s="136"/>
      <c r="P182" s="136"/>
      <c r="Q182" s="136"/>
    </row>
    <row r="183" spans="2:17" ht="26" x14ac:dyDescent="0.35">
      <c r="B183" s="135" t="s">
        <v>546</v>
      </c>
      <c r="C183" s="147" t="str">
        <f t="shared" si="2"/>
        <v>2018/19 Financial YearSelect FRS from list hereRef 178</v>
      </c>
      <c r="D183" s="136"/>
      <c r="E183" s="137"/>
      <c r="F183" s="138"/>
      <c r="G183" s="136"/>
      <c r="H183" s="136"/>
      <c r="I183" s="136"/>
      <c r="J183" s="139"/>
      <c r="K183" s="140"/>
      <c r="L183" s="141"/>
      <c r="M183" s="142"/>
      <c r="N183" s="136"/>
      <c r="O183" s="136"/>
      <c r="P183" s="136"/>
      <c r="Q183" s="136"/>
    </row>
    <row r="184" spans="2:17" ht="26" x14ac:dyDescent="0.35">
      <c r="B184" s="135" t="s">
        <v>547</v>
      </c>
      <c r="C184" s="147" t="str">
        <f t="shared" si="2"/>
        <v>2018/19 Financial YearSelect FRS from list hereRef 179</v>
      </c>
      <c r="D184" s="136"/>
      <c r="E184" s="137"/>
      <c r="F184" s="138"/>
      <c r="G184" s="136"/>
      <c r="H184" s="136"/>
      <c r="I184" s="136"/>
      <c r="J184" s="139"/>
      <c r="K184" s="140"/>
      <c r="L184" s="141"/>
      <c r="M184" s="142"/>
      <c r="N184" s="136"/>
      <c r="O184" s="136"/>
      <c r="P184" s="136"/>
      <c r="Q184" s="136"/>
    </row>
    <row r="185" spans="2:17" ht="26" x14ac:dyDescent="0.35">
      <c r="B185" s="135" t="s">
        <v>548</v>
      </c>
      <c r="C185" s="147" t="str">
        <f t="shared" si="2"/>
        <v>2018/19 Financial YearSelect FRS from list hereRef 180</v>
      </c>
      <c r="D185" s="136"/>
      <c r="E185" s="137"/>
      <c r="F185" s="138"/>
      <c r="G185" s="136"/>
      <c r="H185" s="136"/>
      <c r="I185" s="136"/>
      <c r="J185" s="139"/>
      <c r="K185" s="140"/>
      <c r="L185" s="141"/>
      <c r="M185" s="142"/>
      <c r="N185" s="136"/>
      <c r="O185" s="136"/>
      <c r="P185" s="136"/>
      <c r="Q185" s="136"/>
    </row>
    <row r="186" spans="2:17" ht="26" x14ac:dyDescent="0.35">
      <c r="B186" s="135" t="s">
        <v>549</v>
      </c>
      <c r="C186" s="147" t="str">
        <f t="shared" si="2"/>
        <v>2018/19 Financial YearSelect FRS from list hereRef 181</v>
      </c>
      <c r="D186" s="136"/>
      <c r="E186" s="137"/>
      <c r="F186" s="138"/>
      <c r="G186" s="136"/>
      <c r="H186" s="136"/>
      <c r="I186" s="136"/>
      <c r="J186" s="139"/>
      <c r="K186" s="140"/>
      <c r="L186" s="141"/>
      <c r="M186" s="142"/>
      <c r="N186" s="136"/>
      <c r="O186" s="136"/>
      <c r="P186" s="136"/>
      <c r="Q186" s="136"/>
    </row>
    <row r="187" spans="2:17" ht="26" x14ac:dyDescent="0.35">
      <c r="B187" s="135" t="s">
        <v>550</v>
      </c>
      <c r="C187" s="147" t="str">
        <f t="shared" si="2"/>
        <v>2018/19 Financial YearSelect FRS from list hereRef 182</v>
      </c>
      <c r="D187" s="136"/>
      <c r="E187" s="137"/>
      <c r="F187" s="138"/>
      <c r="G187" s="136"/>
      <c r="H187" s="136"/>
      <c r="I187" s="136"/>
      <c r="J187" s="139"/>
      <c r="K187" s="140"/>
      <c r="L187" s="141"/>
      <c r="M187" s="142"/>
      <c r="N187" s="136"/>
      <c r="O187" s="136"/>
      <c r="P187" s="136"/>
      <c r="Q187" s="136"/>
    </row>
    <row r="188" spans="2:17" ht="26" x14ac:dyDescent="0.35">
      <c r="B188" s="135" t="s">
        <v>551</v>
      </c>
      <c r="C188" s="147" t="str">
        <f t="shared" si="2"/>
        <v>2018/19 Financial YearSelect FRS from list hereRef 183</v>
      </c>
      <c r="D188" s="136"/>
      <c r="E188" s="137"/>
      <c r="F188" s="138"/>
      <c r="G188" s="136"/>
      <c r="H188" s="136"/>
      <c r="I188" s="136"/>
      <c r="J188" s="139"/>
      <c r="K188" s="140"/>
      <c r="L188" s="141"/>
      <c r="M188" s="142"/>
      <c r="N188" s="136"/>
      <c r="O188" s="136"/>
      <c r="P188" s="136"/>
      <c r="Q188" s="136"/>
    </row>
    <row r="189" spans="2:17" ht="26" x14ac:dyDescent="0.35">
      <c r="B189" s="135" t="s">
        <v>552</v>
      </c>
      <c r="C189" s="147" t="str">
        <f t="shared" si="2"/>
        <v>2018/19 Financial YearSelect FRS from list hereRef 184</v>
      </c>
      <c r="D189" s="136"/>
      <c r="E189" s="137"/>
      <c r="F189" s="138"/>
      <c r="G189" s="136"/>
      <c r="H189" s="136"/>
      <c r="I189" s="136"/>
      <c r="J189" s="139"/>
      <c r="K189" s="140"/>
      <c r="L189" s="141"/>
      <c r="M189" s="142"/>
      <c r="N189" s="136"/>
      <c r="O189" s="136"/>
      <c r="P189" s="136"/>
      <c r="Q189" s="136"/>
    </row>
    <row r="190" spans="2:17" ht="26" x14ac:dyDescent="0.35">
      <c r="B190" s="135" t="s">
        <v>553</v>
      </c>
      <c r="C190" s="147" t="str">
        <f t="shared" si="2"/>
        <v>2018/19 Financial YearSelect FRS from list hereRef 185</v>
      </c>
      <c r="D190" s="136"/>
      <c r="E190" s="137"/>
      <c r="F190" s="138"/>
      <c r="G190" s="136"/>
      <c r="H190" s="136"/>
      <c r="I190" s="136"/>
      <c r="J190" s="139"/>
      <c r="K190" s="140"/>
      <c r="L190" s="141"/>
      <c r="M190" s="142"/>
      <c r="N190" s="136"/>
      <c r="O190" s="136"/>
      <c r="P190" s="136"/>
      <c r="Q190" s="136"/>
    </row>
    <row r="191" spans="2:17" ht="26" x14ac:dyDescent="0.35">
      <c r="B191" s="135" t="s">
        <v>554</v>
      </c>
      <c r="C191" s="147" t="str">
        <f t="shared" si="2"/>
        <v>2018/19 Financial YearSelect FRS from list hereRef 186</v>
      </c>
      <c r="D191" s="136"/>
      <c r="E191" s="137"/>
      <c r="F191" s="138"/>
      <c r="G191" s="136"/>
      <c r="H191" s="136"/>
      <c r="I191" s="136"/>
      <c r="J191" s="139"/>
      <c r="K191" s="140"/>
      <c r="L191" s="141"/>
      <c r="M191" s="142"/>
      <c r="N191" s="136"/>
      <c r="O191" s="136"/>
      <c r="P191" s="136"/>
      <c r="Q191" s="136"/>
    </row>
    <row r="192" spans="2:17" ht="26" x14ac:dyDescent="0.35">
      <c r="B192" s="135" t="s">
        <v>555</v>
      </c>
      <c r="C192" s="147" t="str">
        <f t="shared" si="2"/>
        <v>2018/19 Financial YearSelect FRS from list hereRef 187</v>
      </c>
      <c r="D192" s="136"/>
      <c r="E192" s="137"/>
      <c r="F192" s="138"/>
      <c r="G192" s="136"/>
      <c r="H192" s="136"/>
      <c r="I192" s="136"/>
      <c r="J192" s="139"/>
      <c r="K192" s="140"/>
      <c r="L192" s="141"/>
      <c r="M192" s="142"/>
      <c r="N192" s="136"/>
      <c r="O192" s="136"/>
      <c r="P192" s="136"/>
      <c r="Q192" s="136"/>
    </row>
    <row r="193" spans="2:17" ht="26" x14ac:dyDescent="0.35">
      <c r="B193" s="135" t="s">
        <v>556</v>
      </c>
      <c r="C193" s="147" t="str">
        <f t="shared" si="2"/>
        <v>2018/19 Financial YearSelect FRS from list hereRef 188</v>
      </c>
      <c r="D193" s="136"/>
      <c r="E193" s="137"/>
      <c r="F193" s="138"/>
      <c r="G193" s="136"/>
      <c r="H193" s="136"/>
      <c r="I193" s="136"/>
      <c r="J193" s="139"/>
      <c r="K193" s="140"/>
      <c r="L193" s="141"/>
      <c r="M193" s="142"/>
      <c r="N193" s="136"/>
      <c r="O193" s="136"/>
      <c r="P193" s="136"/>
      <c r="Q193" s="136"/>
    </row>
    <row r="194" spans="2:17" ht="26" x14ac:dyDescent="0.35">
      <c r="B194" s="135" t="s">
        <v>557</v>
      </c>
      <c r="C194" s="147" t="str">
        <f t="shared" si="2"/>
        <v>2018/19 Financial YearSelect FRS from list hereRef 189</v>
      </c>
      <c r="D194" s="136"/>
      <c r="E194" s="137"/>
      <c r="F194" s="138"/>
      <c r="G194" s="136"/>
      <c r="H194" s="136"/>
      <c r="I194" s="136"/>
      <c r="J194" s="139"/>
      <c r="K194" s="140"/>
      <c r="L194" s="141"/>
      <c r="M194" s="142"/>
      <c r="N194" s="136"/>
      <c r="O194" s="136"/>
      <c r="P194" s="136"/>
      <c r="Q194" s="136"/>
    </row>
    <row r="195" spans="2:17" ht="26" x14ac:dyDescent="0.35">
      <c r="B195" s="135" t="s">
        <v>558</v>
      </c>
      <c r="C195" s="147" t="str">
        <f t="shared" si="2"/>
        <v>2018/19 Financial YearSelect FRS from list hereRef 190</v>
      </c>
      <c r="D195" s="136"/>
      <c r="E195" s="137"/>
      <c r="F195" s="138"/>
      <c r="G195" s="136"/>
      <c r="H195" s="136"/>
      <c r="I195" s="136"/>
      <c r="J195" s="139"/>
      <c r="K195" s="140"/>
      <c r="L195" s="141"/>
      <c r="M195" s="142"/>
      <c r="N195" s="136"/>
      <c r="O195" s="136"/>
      <c r="P195" s="136"/>
      <c r="Q195" s="136"/>
    </row>
    <row r="196" spans="2:17" ht="26" x14ac:dyDescent="0.35">
      <c r="B196" s="135" t="s">
        <v>559</v>
      </c>
      <c r="C196" s="147" t="str">
        <f t="shared" si="2"/>
        <v>2018/19 Financial YearSelect FRS from list hereRef 191</v>
      </c>
      <c r="D196" s="136"/>
      <c r="E196" s="137"/>
      <c r="F196" s="138"/>
      <c r="G196" s="136"/>
      <c r="H196" s="136"/>
      <c r="I196" s="136"/>
      <c r="J196" s="139"/>
      <c r="K196" s="140"/>
      <c r="L196" s="141"/>
      <c r="M196" s="142"/>
      <c r="N196" s="136"/>
      <c r="O196" s="136"/>
      <c r="P196" s="136"/>
      <c r="Q196" s="136"/>
    </row>
    <row r="197" spans="2:17" ht="26" x14ac:dyDescent="0.35">
      <c r="B197" s="135" t="s">
        <v>560</v>
      </c>
      <c r="C197" s="147" t="str">
        <f t="shared" si="2"/>
        <v>2018/19 Financial YearSelect FRS from list hereRef 192</v>
      </c>
      <c r="D197" s="136"/>
      <c r="E197" s="137"/>
      <c r="F197" s="138"/>
      <c r="G197" s="136"/>
      <c r="H197" s="136"/>
      <c r="I197" s="136"/>
      <c r="J197" s="139"/>
      <c r="K197" s="140"/>
      <c r="L197" s="141"/>
      <c r="M197" s="142"/>
      <c r="N197" s="136"/>
      <c r="O197" s="136"/>
      <c r="P197" s="136"/>
      <c r="Q197" s="136"/>
    </row>
    <row r="198" spans="2:17" ht="26" x14ac:dyDescent="0.35">
      <c r="B198" s="135" t="s">
        <v>561</v>
      </c>
      <c r="C198" s="147" t="str">
        <f t="shared" si="2"/>
        <v>2018/19 Financial YearSelect FRS from list hereRef 193</v>
      </c>
      <c r="D198" s="136"/>
      <c r="E198" s="137"/>
      <c r="F198" s="138"/>
      <c r="G198" s="136"/>
      <c r="H198" s="136"/>
      <c r="I198" s="136"/>
      <c r="J198" s="139"/>
      <c r="K198" s="140"/>
      <c r="L198" s="141"/>
      <c r="M198" s="142"/>
      <c r="N198" s="136"/>
      <c r="O198" s="136"/>
      <c r="P198" s="136"/>
      <c r="Q198" s="136"/>
    </row>
    <row r="199" spans="2:17" ht="26" x14ac:dyDescent="0.35">
      <c r="B199" s="135" t="s">
        <v>562</v>
      </c>
      <c r="C199" s="147" t="str">
        <f t="shared" ref="C199:C262" si="3">CONCATENATE(E$3,E$2,B199)</f>
        <v>2018/19 Financial YearSelect FRS from list hereRef 194</v>
      </c>
      <c r="D199" s="136"/>
      <c r="E199" s="137"/>
      <c r="F199" s="138"/>
      <c r="G199" s="136"/>
      <c r="H199" s="136"/>
      <c r="I199" s="136"/>
      <c r="J199" s="139"/>
      <c r="K199" s="140"/>
      <c r="L199" s="141"/>
      <c r="M199" s="142"/>
      <c r="N199" s="136"/>
      <c r="O199" s="136"/>
      <c r="P199" s="136"/>
      <c r="Q199" s="136"/>
    </row>
    <row r="200" spans="2:17" ht="26" x14ac:dyDescent="0.35">
      <c r="B200" s="135" t="s">
        <v>563</v>
      </c>
      <c r="C200" s="147" t="str">
        <f t="shared" si="3"/>
        <v>2018/19 Financial YearSelect FRS from list hereRef 195</v>
      </c>
      <c r="D200" s="136"/>
      <c r="E200" s="137"/>
      <c r="F200" s="138"/>
      <c r="G200" s="136"/>
      <c r="H200" s="136"/>
      <c r="I200" s="136"/>
      <c r="J200" s="139"/>
      <c r="K200" s="140"/>
      <c r="L200" s="141"/>
      <c r="M200" s="142"/>
      <c r="N200" s="136"/>
      <c r="O200" s="136"/>
      <c r="P200" s="136"/>
      <c r="Q200" s="136"/>
    </row>
    <row r="201" spans="2:17" ht="26" x14ac:dyDescent="0.35">
      <c r="B201" s="135" t="s">
        <v>564</v>
      </c>
      <c r="C201" s="147" t="str">
        <f t="shared" si="3"/>
        <v>2018/19 Financial YearSelect FRS from list hereRef 196</v>
      </c>
      <c r="D201" s="136"/>
      <c r="E201" s="137"/>
      <c r="F201" s="138"/>
      <c r="G201" s="136"/>
      <c r="H201" s="136"/>
      <c r="I201" s="136"/>
      <c r="J201" s="139"/>
      <c r="K201" s="140"/>
      <c r="L201" s="141"/>
      <c r="M201" s="142"/>
      <c r="N201" s="136"/>
      <c r="O201" s="136"/>
      <c r="P201" s="136"/>
      <c r="Q201" s="136"/>
    </row>
    <row r="202" spans="2:17" ht="26" x14ac:dyDescent="0.35">
      <c r="B202" s="135" t="s">
        <v>565</v>
      </c>
      <c r="C202" s="147" t="str">
        <f t="shared" si="3"/>
        <v>2018/19 Financial YearSelect FRS from list hereRef 197</v>
      </c>
      <c r="D202" s="136"/>
      <c r="E202" s="137"/>
      <c r="F202" s="138"/>
      <c r="G202" s="136"/>
      <c r="H202" s="136"/>
      <c r="I202" s="136"/>
      <c r="J202" s="139"/>
      <c r="K202" s="140"/>
      <c r="L202" s="141"/>
      <c r="M202" s="142"/>
      <c r="N202" s="136"/>
      <c r="O202" s="136"/>
      <c r="P202" s="136"/>
      <c r="Q202" s="136"/>
    </row>
    <row r="203" spans="2:17" ht="26" x14ac:dyDescent="0.35">
      <c r="B203" s="135" t="s">
        <v>566</v>
      </c>
      <c r="C203" s="147" t="str">
        <f t="shared" si="3"/>
        <v>2018/19 Financial YearSelect FRS from list hereRef 198</v>
      </c>
      <c r="D203" s="136"/>
      <c r="E203" s="137"/>
      <c r="F203" s="138"/>
      <c r="G203" s="136"/>
      <c r="H203" s="136"/>
      <c r="I203" s="136"/>
      <c r="J203" s="139"/>
      <c r="K203" s="140"/>
      <c r="L203" s="141"/>
      <c r="M203" s="142"/>
      <c r="N203" s="136"/>
      <c r="O203" s="136"/>
      <c r="P203" s="136"/>
      <c r="Q203" s="136"/>
    </row>
    <row r="204" spans="2:17" ht="26" x14ac:dyDescent="0.35">
      <c r="B204" s="135" t="s">
        <v>567</v>
      </c>
      <c r="C204" s="147" t="str">
        <f t="shared" si="3"/>
        <v>2018/19 Financial YearSelect FRS from list hereRef 199</v>
      </c>
      <c r="D204" s="136"/>
      <c r="E204" s="137"/>
      <c r="F204" s="138"/>
      <c r="G204" s="136"/>
      <c r="H204" s="136"/>
      <c r="I204" s="136"/>
      <c r="J204" s="139"/>
      <c r="K204" s="140"/>
      <c r="L204" s="141"/>
      <c r="M204" s="142"/>
      <c r="N204" s="136"/>
      <c r="O204" s="136"/>
      <c r="P204" s="136"/>
      <c r="Q204" s="136"/>
    </row>
    <row r="205" spans="2:17" ht="26" x14ac:dyDescent="0.35">
      <c r="B205" s="135" t="s">
        <v>568</v>
      </c>
      <c r="C205" s="147" t="str">
        <f t="shared" si="3"/>
        <v>2018/19 Financial YearSelect FRS from list hereRef 200</v>
      </c>
      <c r="D205" s="136"/>
      <c r="E205" s="137"/>
      <c r="F205" s="138"/>
      <c r="G205" s="136"/>
      <c r="H205" s="136"/>
      <c r="I205" s="136"/>
      <c r="J205" s="139"/>
      <c r="K205" s="140"/>
      <c r="L205" s="141"/>
      <c r="M205" s="142"/>
      <c r="N205" s="136"/>
      <c r="O205" s="136"/>
      <c r="P205" s="136"/>
      <c r="Q205" s="136"/>
    </row>
    <row r="206" spans="2:17" ht="26" x14ac:dyDescent="0.35">
      <c r="B206" s="135" t="s">
        <v>569</v>
      </c>
      <c r="C206" s="147" t="str">
        <f t="shared" si="3"/>
        <v>2018/19 Financial YearSelect FRS from list hereRef 201</v>
      </c>
      <c r="D206" s="136"/>
      <c r="E206" s="137"/>
      <c r="F206" s="138"/>
      <c r="G206" s="136"/>
      <c r="H206" s="136"/>
      <c r="I206" s="136"/>
      <c r="J206" s="139"/>
      <c r="K206" s="140"/>
      <c r="L206" s="141"/>
      <c r="M206" s="142"/>
      <c r="N206" s="136"/>
      <c r="O206" s="136"/>
      <c r="P206" s="136"/>
      <c r="Q206" s="136"/>
    </row>
    <row r="207" spans="2:17" ht="26" x14ac:dyDescent="0.35">
      <c r="B207" s="135" t="s">
        <v>570</v>
      </c>
      <c r="C207" s="147" t="str">
        <f t="shared" si="3"/>
        <v>2018/19 Financial YearSelect FRS from list hereRef 202</v>
      </c>
      <c r="D207" s="136"/>
      <c r="E207" s="137"/>
      <c r="F207" s="138"/>
      <c r="G207" s="136"/>
      <c r="H207" s="136"/>
      <c r="I207" s="136"/>
      <c r="J207" s="139"/>
      <c r="K207" s="140"/>
      <c r="L207" s="141"/>
      <c r="M207" s="142"/>
      <c r="N207" s="136"/>
      <c r="O207" s="136"/>
      <c r="P207" s="136"/>
      <c r="Q207" s="136"/>
    </row>
    <row r="208" spans="2:17" ht="26" x14ac:dyDescent="0.35">
      <c r="B208" s="135" t="s">
        <v>571</v>
      </c>
      <c r="C208" s="147" t="str">
        <f t="shared" si="3"/>
        <v>2018/19 Financial YearSelect FRS from list hereRef 203</v>
      </c>
      <c r="D208" s="136"/>
      <c r="E208" s="137"/>
      <c r="F208" s="138"/>
      <c r="G208" s="136"/>
      <c r="H208" s="136"/>
      <c r="I208" s="136"/>
      <c r="J208" s="139"/>
      <c r="K208" s="140"/>
      <c r="L208" s="141"/>
      <c r="M208" s="142"/>
      <c r="N208" s="136"/>
      <c r="O208" s="136"/>
      <c r="P208" s="136"/>
      <c r="Q208" s="136"/>
    </row>
    <row r="209" spans="2:17" ht="26" x14ac:dyDescent="0.35">
      <c r="B209" s="135" t="s">
        <v>572</v>
      </c>
      <c r="C209" s="147" t="str">
        <f t="shared" si="3"/>
        <v>2018/19 Financial YearSelect FRS from list hereRef 204</v>
      </c>
      <c r="D209" s="136"/>
      <c r="E209" s="137"/>
      <c r="F209" s="138"/>
      <c r="G209" s="136"/>
      <c r="H209" s="136"/>
      <c r="I209" s="136"/>
      <c r="J209" s="139"/>
      <c r="K209" s="140"/>
      <c r="L209" s="141"/>
      <c r="M209" s="142"/>
      <c r="N209" s="136"/>
      <c r="O209" s="136"/>
      <c r="P209" s="136"/>
      <c r="Q209" s="136"/>
    </row>
    <row r="210" spans="2:17" ht="26" x14ac:dyDescent="0.35">
      <c r="B210" s="135" t="s">
        <v>573</v>
      </c>
      <c r="C210" s="147" t="str">
        <f t="shared" si="3"/>
        <v>2018/19 Financial YearSelect FRS from list hereRef 205</v>
      </c>
      <c r="D210" s="136"/>
      <c r="E210" s="137"/>
      <c r="F210" s="138"/>
      <c r="G210" s="136"/>
      <c r="H210" s="136"/>
      <c r="I210" s="136"/>
      <c r="J210" s="139"/>
      <c r="K210" s="140"/>
      <c r="L210" s="141"/>
      <c r="M210" s="142"/>
      <c r="N210" s="136"/>
      <c r="O210" s="136"/>
      <c r="P210" s="136"/>
      <c r="Q210" s="136"/>
    </row>
    <row r="211" spans="2:17" ht="26" x14ac:dyDescent="0.35">
      <c r="B211" s="135" t="s">
        <v>574</v>
      </c>
      <c r="C211" s="147" t="str">
        <f t="shared" si="3"/>
        <v>2018/19 Financial YearSelect FRS from list hereRef 206</v>
      </c>
      <c r="D211" s="136"/>
      <c r="E211" s="137"/>
      <c r="F211" s="138"/>
      <c r="G211" s="136"/>
      <c r="H211" s="136"/>
      <c r="I211" s="136"/>
      <c r="J211" s="139"/>
      <c r="K211" s="140"/>
      <c r="L211" s="141"/>
      <c r="M211" s="142"/>
      <c r="N211" s="136"/>
      <c r="O211" s="136"/>
      <c r="P211" s="136"/>
      <c r="Q211" s="136"/>
    </row>
    <row r="212" spans="2:17" ht="26" x14ac:dyDescent="0.35">
      <c r="B212" s="135" t="s">
        <v>575</v>
      </c>
      <c r="C212" s="147" t="str">
        <f t="shared" si="3"/>
        <v>2018/19 Financial YearSelect FRS from list hereRef 207</v>
      </c>
      <c r="D212" s="136"/>
      <c r="E212" s="137"/>
      <c r="F212" s="138"/>
      <c r="G212" s="136"/>
      <c r="H212" s="136"/>
      <c r="I212" s="136"/>
      <c r="J212" s="139"/>
      <c r="K212" s="140"/>
      <c r="L212" s="141"/>
      <c r="M212" s="142"/>
      <c r="N212" s="136"/>
      <c r="O212" s="136"/>
      <c r="P212" s="136"/>
      <c r="Q212" s="136"/>
    </row>
    <row r="213" spans="2:17" ht="26" x14ac:dyDescent="0.35">
      <c r="B213" s="135" t="s">
        <v>576</v>
      </c>
      <c r="C213" s="147" t="str">
        <f t="shared" si="3"/>
        <v>2018/19 Financial YearSelect FRS from list hereRef 208</v>
      </c>
      <c r="D213" s="136"/>
      <c r="E213" s="137"/>
      <c r="F213" s="138"/>
      <c r="G213" s="136"/>
      <c r="H213" s="136"/>
      <c r="I213" s="136"/>
      <c r="J213" s="139"/>
      <c r="K213" s="140"/>
      <c r="L213" s="141"/>
      <c r="M213" s="142"/>
      <c r="N213" s="136"/>
      <c r="O213" s="136"/>
      <c r="P213" s="136"/>
      <c r="Q213" s="136"/>
    </row>
    <row r="214" spans="2:17" ht="26" x14ac:dyDescent="0.35">
      <c r="B214" s="135" t="s">
        <v>577</v>
      </c>
      <c r="C214" s="147" t="str">
        <f t="shared" si="3"/>
        <v>2018/19 Financial YearSelect FRS from list hereRef 209</v>
      </c>
      <c r="D214" s="136"/>
      <c r="E214" s="137"/>
      <c r="F214" s="138"/>
      <c r="G214" s="136"/>
      <c r="H214" s="136"/>
      <c r="I214" s="136"/>
      <c r="J214" s="139"/>
      <c r="K214" s="140"/>
      <c r="L214" s="141"/>
      <c r="M214" s="142"/>
      <c r="N214" s="136"/>
      <c r="O214" s="136"/>
      <c r="P214" s="136"/>
      <c r="Q214" s="136"/>
    </row>
    <row r="215" spans="2:17" ht="26" x14ac:dyDescent="0.35">
      <c r="B215" s="135" t="s">
        <v>578</v>
      </c>
      <c r="C215" s="147" t="str">
        <f t="shared" si="3"/>
        <v>2018/19 Financial YearSelect FRS from list hereRef 210</v>
      </c>
      <c r="D215" s="136"/>
      <c r="E215" s="137"/>
      <c r="F215" s="138"/>
      <c r="G215" s="136"/>
      <c r="H215" s="136"/>
      <c r="I215" s="136"/>
      <c r="J215" s="139"/>
      <c r="K215" s="140"/>
      <c r="L215" s="141"/>
      <c r="M215" s="142"/>
      <c r="N215" s="136"/>
      <c r="O215" s="136"/>
      <c r="P215" s="136"/>
      <c r="Q215" s="136"/>
    </row>
    <row r="216" spans="2:17" ht="26" x14ac:dyDescent="0.35">
      <c r="B216" s="135" t="s">
        <v>579</v>
      </c>
      <c r="C216" s="147" t="str">
        <f t="shared" si="3"/>
        <v>2018/19 Financial YearSelect FRS from list hereRef 211</v>
      </c>
      <c r="D216" s="136"/>
      <c r="E216" s="137"/>
      <c r="F216" s="138"/>
      <c r="G216" s="136"/>
      <c r="H216" s="136"/>
      <c r="I216" s="136"/>
      <c r="J216" s="139"/>
      <c r="K216" s="140"/>
      <c r="L216" s="141"/>
      <c r="M216" s="142"/>
      <c r="N216" s="136"/>
      <c r="O216" s="136"/>
      <c r="P216" s="136"/>
      <c r="Q216" s="136"/>
    </row>
    <row r="217" spans="2:17" ht="26" x14ac:dyDescent="0.35">
      <c r="B217" s="135" t="s">
        <v>580</v>
      </c>
      <c r="C217" s="147" t="str">
        <f t="shared" si="3"/>
        <v>2018/19 Financial YearSelect FRS from list hereRef 212</v>
      </c>
      <c r="D217" s="136"/>
      <c r="E217" s="137"/>
      <c r="F217" s="138"/>
      <c r="G217" s="136"/>
      <c r="H217" s="136"/>
      <c r="I217" s="136"/>
      <c r="J217" s="139"/>
      <c r="K217" s="140"/>
      <c r="L217" s="141"/>
      <c r="M217" s="142"/>
      <c r="N217" s="136"/>
      <c r="O217" s="136"/>
      <c r="P217" s="136"/>
      <c r="Q217" s="136"/>
    </row>
    <row r="218" spans="2:17" ht="26" x14ac:dyDescent="0.35">
      <c r="B218" s="135" t="s">
        <v>581</v>
      </c>
      <c r="C218" s="147" t="str">
        <f t="shared" si="3"/>
        <v>2018/19 Financial YearSelect FRS from list hereRef 213</v>
      </c>
      <c r="D218" s="136"/>
      <c r="E218" s="137"/>
      <c r="F218" s="138"/>
      <c r="G218" s="136"/>
      <c r="H218" s="136"/>
      <c r="I218" s="136"/>
      <c r="J218" s="139"/>
      <c r="K218" s="140"/>
      <c r="L218" s="141"/>
      <c r="M218" s="142"/>
      <c r="N218" s="136"/>
      <c r="O218" s="136"/>
      <c r="P218" s="136"/>
      <c r="Q218" s="136"/>
    </row>
    <row r="219" spans="2:17" ht="26" x14ac:dyDescent="0.35">
      <c r="B219" s="135" t="s">
        <v>582</v>
      </c>
      <c r="C219" s="147" t="str">
        <f t="shared" si="3"/>
        <v>2018/19 Financial YearSelect FRS from list hereRef 214</v>
      </c>
      <c r="D219" s="136"/>
      <c r="E219" s="137"/>
      <c r="F219" s="138"/>
      <c r="G219" s="136"/>
      <c r="H219" s="136"/>
      <c r="I219" s="136"/>
      <c r="J219" s="139"/>
      <c r="K219" s="140"/>
      <c r="L219" s="141"/>
      <c r="M219" s="142"/>
      <c r="N219" s="136"/>
      <c r="O219" s="136"/>
      <c r="P219" s="136"/>
      <c r="Q219" s="136"/>
    </row>
    <row r="220" spans="2:17" ht="26" x14ac:dyDescent="0.35">
      <c r="B220" s="135" t="s">
        <v>583</v>
      </c>
      <c r="C220" s="147" t="str">
        <f t="shared" si="3"/>
        <v>2018/19 Financial YearSelect FRS from list hereRef 215</v>
      </c>
      <c r="D220" s="136"/>
      <c r="E220" s="137"/>
      <c r="F220" s="138"/>
      <c r="G220" s="136"/>
      <c r="H220" s="136"/>
      <c r="I220" s="136"/>
      <c r="J220" s="139"/>
      <c r="K220" s="140"/>
      <c r="L220" s="141"/>
      <c r="M220" s="142"/>
      <c r="N220" s="136"/>
      <c r="O220" s="136"/>
      <c r="P220" s="136"/>
      <c r="Q220" s="136"/>
    </row>
    <row r="221" spans="2:17" ht="26" x14ac:dyDescent="0.35">
      <c r="B221" s="135" t="s">
        <v>584</v>
      </c>
      <c r="C221" s="147" t="str">
        <f t="shared" si="3"/>
        <v>2018/19 Financial YearSelect FRS from list hereRef 216</v>
      </c>
      <c r="D221" s="136"/>
      <c r="E221" s="137"/>
      <c r="F221" s="138"/>
      <c r="G221" s="136"/>
      <c r="H221" s="136"/>
      <c r="I221" s="136"/>
      <c r="J221" s="139"/>
      <c r="K221" s="140"/>
      <c r="L221" s="141"/>
      <c r="M221" s="142"/>
      <c r="N221" s="136"/>
      <c r="O221" s="136"/>
      <c r="P221" s="136"/>
      <c r="Q221" s="136"/>
    </row>
    <row r="222" spans="2:17" ht="26" x14ac:dyDescent="0.35">
      <c r="B222" s="135" t="s">
        <v>585</v>
      </c>
      <c r="C222" s="147" t="str">
        <f t="shared" si="3"/>
        <v>2018/19 Financial YearSelect FRS from list hereRef 217</v>
      </c>
      <c r="D222" s="136"/>
      <c r="E222" s="137"/>
      <c r="F222" s="138"/>
      <c r="G222" s="136"/>
      <c r="H222" s="136"/>
      <c r="I222" s="136"/>
      <c r="J222" s="139"/>
      <c r="K222" s="140"/>
      <c r="L222" s="141"/>
      <c r="M222" s="142"/>
      <c r="N222" s="136"/>
      <c r="O222" s="136"/>
      <c r="P222" s="136"/>
      <c r="Q222" s="136"/>
    </row>
    <row r="223" spans="2:17" ht="26" x14ac:dyDescent="0.35">
      <c r="B223" s="135" t="s">
        <v>586</v>
      </c>
      <c r="C223" s="147" t="str">
        <f t="shared" si="3"/>
        <v>2018/19 Financial YearSelect FRS from list hereRef 218</v>
      </c>
      <c r="D223" s="136"/>
      <c r="E223" s="137"/>
      <c r="F223" s="138"/>
      <c r="G223" s="136"/>
      <c r="H223" s="136"/>
      <c r="I223" s="136"/>
      <c r="J223" s="139"/>
      <c r="K223" s="140"/>
      <c r="L223" s="141"/>
      <c r="M223" s="142"/>
      <c r="N223" s="136"/>
      <c r="O223" s="136"/>
      <c r="P223" s="136"/>
      <c r="Q223" s="136"/>
    </row>
    <row r="224" spans="2:17" ht="26" x14ac:dyDescent="0.35">
      <c r="B224" s="135" t="s">
        <v>587</v>
      </c>
      <c r="C224" s="147" t="str">
        <f t="shared" si="3"/>
        <v>2018/19 Financial YearSelect FRS from list hereRef 219</v>
      </c>
      <c r="D224" s="136"/>
      <c r="E224" s="137"/>
      <c r="F224" s="138"/>
      <c r="G224" s="136"/>
      <c r="H224" s="136"/>
      <c r="I224" s="136"/>
      <c r="J224" s="139"/>
      <c r="K224" s="140"/>
      <c r="L224" s="141"/>
      <c r="M224" s="142"/>
      <c r="N224" s="136"/>
      <c r="O224" s="136"/>
      <c r="P224" s="136"/>
      <c r="Q224" s="136"/>
    </row>
    <row r="225" spans="2:17" ht="26" x14ac:dyDescent="0.35">
      <c r="B225" s="135" t="s">
        <v>588</v>
      </c>
      <c r="C225" s="147" t="str">
        <f t="shared" si="3"/>
        <v>2018/19 Financial YearSelect FRS from list hereRef 220</v>
      </c>
      <c r="D225" s="136"/>
      <c r="E225" s="137"/>
      <c r="F225" s="138"/>
      <c r="G225" s="136"/>
      <c r="H225" s="136"/>
      <c r="I225" s="136"/>
      <c r="J225" s="139"/>
      <c r="K225" s="140"/>
      <c r="L225" s="141"/>
      <c r="M225" s="142"/>
      <c r="N225" s="136"/>
      <c r="O225" s="136"/>
      <c r="P225" s="136"/>
      <c r="Q225" s="136"/>
    </row>
    <row r="226" spans="2:17" ht="26" x14ac:dyDescent="0.35">
      <c r="B226" s="135" t="s">
        <v>589</v>
      </c>
      <c r="C226" s="147" t="str">
        <f t="shared" si="3"/>
        <v>2018/19 Financial YearSelect FRS from list hereRef 221</v>
      </c>
      <c r="D226" s="136"/>
      <c r="E226" s="137"/>
      <c r="F226" s="138"/>
      <c r="G226" s="136"/>
      <c r="H226" s="136"/>
      <c r="I226" s="136"/>
      <c r="J226" s="139"/>
      <c r="K226" s="140"/>
      <c r="L226" s="141"/>
      <c r="M226" s="142"/>
      <c r="N226" s="136"/>
      <c r="O226" s="136"/>
      <c r="P226" s="136"/>
      <c r="Q226" s="136"/>
    </row>
    <row r="227" spans="2:17" ht="26" x14ac:dyDescent="0.35">
      <c r="B227" s="135" t="s">
        <v>590</v>
      </c>
      <c r="C227" s="147" t="str">
        <f t="shared" si="3"/>
        <v>2018/19 Financial YearSelect FRS from list hereRef 222</v>
      </c>
      <c r="D227" s="136"/>
      <c r="E227" s="137"/>
      <c r="F227" s="138"/>
      <c r="G227" s="136"/>
      <c r="H227" s="136"/>
      <c r="I227" s="136"/>
      <c r="J227" s="139"/>
      <c r="K227" s="140"/>
      <c r="L227" s="141"/>
      <c r="M227" s="142"/>
      <c r="N227" s="136"/>
      <c r="O227" s="136"/>
      <c r="P227" s="136"/>
      <c r="Q227" s="136"/>
    </row>
    <row r="228" spans="2:17" ht="26" x14ac:dyDescent="0.35">
      <c r="B228" s="135" t="s">
        <v>591</v>
      </c>
      <c r="C228" s="147" t="str">
        <f t="shared" si="3"/>
        <v>2018/19 Financial YearSelect FRS from list hereRef 223</v>
      </c>
      <c r="D228" s="136"/>
      <c r="E228" s="137"/>
      <c r="F228" s="138"/>
      <c r="G228" s="136"/>
      <c r="H228" s="136"/>
      <c r="I228" s="136"/>
      <c r="J228" s="139"/>
      <c r="K228" s="140"/>
      <c r="L228" s="141"/>
      <c r="M228" s="142"/>
      <c r="N228" s="136"/>
      <c r="O228" s="136"/>
      <c r="P228" s="136"/>
      <c r="Q228" s="136"/>
    </row>
    <row r="229" spans="2:17" ht="26" x14ac:dyDescent="0.35">
      <c r="B229" s="135" t="s">
        <v>592</v>
      </c>
      <c r="C229" s="147" t="str">
        <f t="shared" si="3"/>
        <v>2018/19 Financial YearSelect FRS from list hereRef 224</v>
      </c>
      <c r="D229" s="136"/>
      <c r="E229" s="137"/>
      <c r="F229" s="138"/>
      <c r="G229" s="136"/>
      <c r="H229" s="136"/>
      <c r="I229" s="136"/>
      <c r="J229" s="139"/>
      <c r="K229" s="140"/>
      <c r="L229" s="141"/>
      <c r="M229" s="142"/>
      <c r="N229" s="136"/>
      <c r="O229" s="136"/>
      <c r="P229" s="136"/>
      <c r="Q229" s="136"/>
    </row>
    <row r="230" spans="2:17" ht="26" x14ac:dyDescent="0.35">
      <c r="B230" s="135" t="s">
        <v>593</v>
      </c>
      <c r="C230" s="147" t="str">
        <f t="shared" si="3"/>
        <v>2018/19 Financial YearSelect FRS from list hereRef 225</v>
      </c>
      <c r="D230" s="136"/>
      <c r="E230" s="137"/>
      <c r="F230" s="138"/>
      <c r="G230" s="136"/>
      <c r="H230" s="136"/>
      <c r="I230" s="136"/>
      <c r="J230" s="139"/>
      <c r="K230" s="140"/>
      <c r="L230" s="141"/>
      <c r="M230" s="142"/>
      <c r="N230" s="136"/>
      <c r="O230" s="136"/>
      <c r="P230" s="136"/>
      <c r="Q230" s="136"/>
    </row>
    <row r="231" spans="2:17" ht="26" x14ac:dyDescent="0.35">
      <c r="B231" s="135" t="s">
        <v>594</v>
      </c>
      <c r="C231" s="147" t="str">
        <f t="shared" si="3"/>
        <v>2018/19 Financial YearSelect FRS from list hereRef 226</v>
      </c>
      <c r="D231" s="136"/>
      <c r="E231" s="137"/>
      <c r="F231" s="138"/>
      <c r="G231" s="136"/>
      <c r="H231" s="136"/>
      <c r="I231" s="136"/>
      <c r="J231" s="139"/>
      <c r="K231" s="140"/>
      <c r="L231" s="141"/>
      <c r="M231" s="142"/>
      <c r="N231" s="136"/>
      <c r="O231" s="136"/>
      <c r="P231" s="136"/>
      <c r="Q231" s="136"/>
    </row>
    <row r="232" spans="2:17" ht="26" x14ac:dyDescent="0.35">
      <c r="B232" s="135" t="s">
        <v>595</v>
      </c>
      <c r="C232" s="147" t="str">
        <f t="shared" si="3"/>
        <v>2018/19 Financial YearSelect FRS from list hereRef 227</v>
      </c>
      <c r="D232" s="136"/>
      <c r="E232" s="137"/>
      <c r="F232" s="138"/>
      <c r="G232" s="136"/>
      <c r="H232" s="136"/>
      <c r="I232" s="136"/>
      <c r="J232" s="139"/>
      <c r="K232" s="140"/>
      <c r="L232" s="141"/>
      <c r="M232" s="142"/>
      <c r="N232" s="136"/>
      <c r="O232" s="136"/>
      <c r="P232" s="136"/>
      <c r="Q232" s="136"/>
    </row>
    <row r="233" spans="2:17" ht="26" x14ac:dyDescent="0.35">
      <c r="B233" s="135" t="s">
        <v>596</v>
      </c>
      <c r="C233" s="147" t="str">
        <f t="shared" si="3"/>
        <v>2018/19 Financial YearSelect FRS from list hereRef 228</v>
      </c>
      <c r="D233" s="136"/>
      <c r="E233" s="137"/>
      <c r="F233" s="138"/>
      <c r="G233" s="136"/>
      <c r="H233" s="136"/>
      <c r="I233" s="136"/>
      <c r="J233" s="139"/>
      <c r="K233" s="140"/>
      <c r="L233" s="141"/>
      <c r="M233" s="142"/>
      <c r="N233" s="136"/>
      <c r="O233" s="136"/>
      <c r="P233" s="136"/>
      <c r="Q233" s="136"/>
    </row>
    <row r="234" spans="2:17" ht="26" x14ac:dyDescent="0.35">
      <c r="B234" s="135" t="s">
        <v>597</v>
      </c>
      <c r="C234" s="147" t="str">
        <f t="shared" si="3"/>
        <v>2018/19 Financial YearSelect FRS from list hereRef 229</v>
      </c>
      <c r="D234" s="136"/>
      <c r="E234" s="137"/>
      <c r="F234" s="138"/>
      <c r="G234" s="136"/>
      <c r="H234" s="136"/>
      <c r="I234" s="136"/>
      <c r="J234" s="139"/>
      <c r="K234" s="140"/>
      <c r="L234" s="141"/>
      <c r="M234" s="142"/>
      <c r="N234" s="136"/>
      <c r="O234" s="136"/>
      <c r="P234" s="136"/>
      <c r="Q234" s="136"/>
    </row>
    <row r="235" spans="2:17" ht="26" x14ac:dyDescent="0.35">
      <c r="B235" s="135" t="s">
        <v>598</v>
      </c>
      <c r="C235" s="147" t="str">
        <f t="shared" si="3"/>
        <v>2018/19 Financial YearSelect FRS from list hereRef 230</v>
      </c>
      <c r="D235" s="136"/>
      <c r="E235" s="137"/>
      <c r="F235" s="138"/>
      <c r="G235" s="136"/>
      <c r="H235" s="136"/>
      <c r="I235" s="136"/>
      <c r="J235" s="139"/>
      <c r="K235" s="140"/>
      <c r="L235" s="141"/>
      <c r="M235" s="142"/>
      <c r="N235" s="136"/>
      <c r="O235" s="136"/>
      <c r="P235" s="136"/>
      <c r="Q235" s="136"/>
    </row>
    <row r="236" spans="2:17" ht="26" x14ac:dyDescent="0.35">
      <c r="B236" s="135" t="s">
        <v>599</v>
      </c>
      <c r="C236" s="147" t="str">
        <f t="shared" si="3"/>
        <v>2018/19 Financial YearSelect FRS from list hereRef 231</v>
      </c>
      <c r="D236" s="136"/>
      <c r="E236" s="137"/>
      <c r="F236" s="138"/>
      <c r="G236" s="136"/>
      <c r="H236" s="136"/>
      <c r="I236" s="136"/>
      <c r="J236" s="139"/>
      <c r="K236" s="140"/>
      <c r="L236" s="141"/>
      <c r="M236" s="142"/>
      <c r="N236" s="136"/>
      <c r="O236" s="136"/>
      <c r="P236" s="136"/>
      <c r="Q236" s="136"/>
    </row>
    <row r="237" spans="2:17" ht="26" x14ac:dyDescent="0.35">
      <c r="B237" s="135" t="s">
        <v>600</v>
      </c>
      <c r="C237" s="147" t="str">
        <f t="shared" si="3"/>
        <v>2018/19 Financial YearSelect FRS from list hereRef 232</v>
      </c>
      <c r="D237" s="136"/>
      <c r="E237" s="137"/>
      <c r="F237" s="138"/>
      <c r="G237" s="136"/>
      <c r="H237" s="136"/>
      <c r="I237" s="136"/>
      <c r="J237" s="139"/>
      <c r="K237" s="140"/>
      <c r="L237" s="141"/>
      <c r="M237" s="142"/>
      <c r="N237" s="136"/>
      <c r="O237" s="136"/>
      <c r="P237" s="136"/>
      <c r="Q237" s="136"/>
    </row>
    <row r="238" spans="2:17" ht="26" x14ac:dyDescent="0.35">
      <c r="B238" s="135" t="s">
        <v>601</v>
      </c>
      <c r="C238" s="147" t="str">
        <f t="shared" si="3"/>
        <v>2018/19 Financial YearSelect FRS from list hereRef 233</v>
      </c>
      <c r="D238" s="136"/>
      <c r="E238" s="137"/>
      <c r="F238" s="138"/>
      <c r="G238" s="136"/>
      <c r="H238" s="136"/>
      <c r="I238" s="136"/>
      <c r="J238" s="139"/>
      <c r="K238" s="140"/>
      <c r="L238" s="141"/>
      <c r="M238" s="142"/>
      <c r="N238" s="136"/>
      <c r="O238" s="136"/>
      <c r="P238" s="136"/>
      <c r="Q238" s="136"/>
    </row>
    <row r="239" spans="2:17" ht="26" x14ac:dyDescent="0.35">
      <c r="B239" s="135" t="s">
        <v>602</v>
      </c>
      <c r="C239" s="147" t="str">
        <f t="shared" si="3"/>
        <v>2018/19 Financial YearSelect FRS from list hereRef 234</v>
      </c>
      <c r="D239" s="136"/>
      <c r="E239" s="137"/>
      <c r="F239" s="138"/>
      <c r="G239" s="136"/>
      <c r="H239" s="136"/>
      <c r="I239" s="136"/>
      <c r="J239" s="139"/>
      <c r="K239" s="140"/>
      <c r="L239" s="141"/>
      <c r="M239" s="142"/>
      <c r="N239" s="136"/>
      <c r="O239" s="136"/>
      <c r="P239" s="136"/>
      <c r="Q239" s="136"/>
    </row>
    <row r="240" spans="2:17" ht="26" x14ac:dyDescent="0.35">
      <c r="B240" s="135" t="s">
        <v>603</v>
      </c>
      <c r="C240" s="147" t="str">
        <f t="shared" si="3"/>
        <v>2018/19 Financial YearSelect FRS from list hereRef 235</v>
      </c>
      <c r="D240" s="136"/>
      <c r="E240" s="137"/>
      <c r="F240" s="138"/>
      <c r="G240" s="136"/>
      <c r="H240" s="136"/>
      <c r="I240" s="136"/>
      <c r="J240" s="139"/>
      <c r="K240" s="140"/>
      <c r="L240" s="141"/>
      <c r="M240" s="142"/>
      <c r="N240" s="136"/>
      <c r="O240" s="136"/>
      <c r="P240" s="136"/>
      <c r="Q240" s="136"/>
    </row>
    <row r="241" spans="2:17" ht="26" x14ac:dyDescent="0.35">
      <c r="B241" s="135" t="s">
        <v>604</v>
      </c>
      <c r="C241" s="147" t="str">
        <f t="shared" si="3"/>
        <v>2018/19 Financial YearSelect FRS from list hereRef 236</v>
      </c>
      <c r="D241" s="136"/>
      <c r="E241" s="137"/>
      <c r="F241" s="138"/>
      <c r="G241" s="136"/>
      <c r="H241" s="136"/>
      <c r="I241" s="136"/>
      <c r="J241" s="139"/>
      <c r="K241" s="140"/>
      <c r="L241" s="141"/>
      <c r="M241" s="142"/>
      <c r="N241" s="136"/>
      <c r="O241" s="136"/>
      <c r="P241" s="136"/>
      <c r="Q241" s="136"/>
    </row>
    <row r="242" spans="2:17" ht="26" x14ac:dyDescent="0.35">
      <c r="B242" s="135" t="s">
        <v>605</v>
      </c>
      <c r="C242" s="147" t="str">
        <f t="shared" si="3"/>
        <v>2018/19 Financial YearSelect FRS from list hereRef 237</v>
      </c>
      <c r="D242" s="136"/>
      <c r="E242" s="137"/>
      <c r="F242" s="138"/>
      <c r="G242" s="136"/>
      <c r="H242" s="136"/>
      <c r="I242" s="136"/>
      <c r="J242" s="139"/>
      <c r="K242" s="140"/>
      <c r="L242" s="141"/>
      <c r="M242" s="142"/>
      <c r="N242" s="136"/>
      <c r="O242" s="136"/>
      <c r="P242" s="136"/>
      <c r="Q242" s="136"/>
    </row>
    <row r="243" spans="2:17" ht="26" x14ac:dyDescent="0.35">
      <c r="B243" s="135" t="s">
        <v>606</v>
      </c>
      <c r="C243" s="147" t="str">
        <f t="shared" si="3"/>
        <v>2018/19 Financial YearSelect FRS from list hereRef 238</v>
      </c>
      <c r="D243" s="136"/>
      <c r="E243" s="137"/>
      <c r="F243" s="138"/>
      <c r="G243" s="136"/>
      <c r="H243" s="136"/>
      <c r="I243" s="136"/>
      <c r="J243" s="139"/>
      <c r="K243" s="140"/>
      <c r="L243" s="141"/>
      <c r="M243" s="142"/>
      <c r="N243" s="136"/>
      <c r="O243" s="136"/>
      <c r="P243" s="136"/>
      <c r="Q243" s="136"/>
    </row>
    <row r="244" spans="2:17" ht="26" x14ac:dyDescent="0.35">
      <c r="B244" s="135" t="s">
        <v>607</v>
      </c>
      <c r="C244" s="147" t="str">
        <f t="shared" si="3"/>
        <v>2018/19 Financial YearSelect FRS from list hereRef 239</v>
      </c>
      <c r="D244" s="136"/>
      <c r="E244" s="137"/>
      <c r="F244" s="138"/>
      <c r="G244" s="136"/>
      <c r="H244" s="136"/>
      <c r="I244" s="136"/>
      <c r="J244" s="139"/>
      <c r="K244" s="140"/>
      <c r="L244" s="141"/>
      <c r="M244" s="142"/>
      <c r="N244" s="136"/>
      <c r="O244" s="136"/>
      <c r="P244" s="136"/>
      <c r="Q244" s="136"/>
    </row>
    <row r="245" spans="2:17" ht="26" x14ac:dyDescent="0.35">
      <c r="B245" s="135" t="s">
        <v>608</v>
      </c>
      <c r="C245" s="147" t="str">
        <f t="shared" si="3"/>
        <v>2018/19 Financial YearSelect FRS from list hereRef 240</v>
      </c>
      <c r="D245" s="136"/>
      <c r="E245" s="137"/>
      <c r="F245" s="138"/>
      <c r="G245" s="136"/>
      <c r="H245" s="136"/>
      <c r="I245" s="136"/>
      <c r="J245" s="139"/>
      <c r="K245" s="140"/>
      <c r="L245" s="141"/>
      <c r="M245" s="142"/>
      <c r="N245" s="136"/>
      <c r="O245" s="136"/>
      <c r="P245" s="136"/>
      <c r="Q245" s="136"/>
    </row>
    <row r="246" spans="2:17" ht="26" x14ac:dyDescent="0.35">
      <c r="B246" s="135" t="s">
        <v>609</v>
      </c>
      <c r="C246" s="147" t="str">
        <f t="shared" si="3"/>
        <v>2018/19 Financial YearSelect FRS from list hereRef 241</v>
      </c>
      <c r="D246" s="136"/>
      <c r="E246" s="137"/>
      <c r="F246" s="138"/>
      <c r="G246" s="136"/>
      <c r="H246" s="136"/>
      <c r="I246" s="136"/>
      <c r="J246" s="139"/>
      <c r="K246" s="140"/>
      <c r="L246" s="141"/>
      <c r="M246" s="142"/>
      <c r="N246" s="136"/>
      <c r="O246" s="136"/>
      <c r="P246" s="136"/>
      <c r="Q246" s="136"/>
    </row>
    <row r="247" spans="2:17" ht="26" x14ac:dyDescent="0.35">
      <c r="B247" s="135" t="s">
        <v>610</v>
      </c>
      <c r="C247" s="147" t="str">
        <f t="shared" si="3"/>
        <v>2018/19 Financial YearSelect FRS from list hereRef 242</v>
      </c>
      <c r="D247" s="136"/>
      <c r="E247" s="137"/>
      <c r="F247" s="138"/>
      <c r="G247" s="136"/>
      <c r="H247" s="136"/>
      <c r="I247" s="136"/>
      <c r="J247" s="139"/>
      <c r="K247" s="140"/>
      <c r="L247" s="141"/>
      <c r="M247" s="142"/>
      <c r="N247" s="136"/>
      <c r="O247" s="136"/>
      <c r="P247" s="136"/>
      <c r="Q247" s="136"/>
    </row>
    <row r="248" spans="2:17" ht="26" x14ac:dyDescent="0.35">
      <c r="B248" s="135" t="s">
        <v>611</v>
      </c>
      <c r="C248" s="147" t="str">
        <f t="shared" si="3"/>
        <v>2018/19 Financial YearSelect FRS from list hereRef 243</v>
      </c>
      <c r="D248" s="136"/>
      <c r="E248" s="137"/>
      <c r="F248" s="138"/>
      <c r="G248" s="136"/>
      <c r="H248" s="136"/>
      <c r="I248" s="136"/>
      <c r="J248" s="139"/>
      <c r="K248" s="140"/>
      <c r="L248" s="141"/>
      <c r="M248" s="142"/>
      <c r="N248" s="136"/>
      <c r="O248" s="136"/>
      <c r="P248" s="136"/>
      <c r="Q248" s="136"/>
    </row>
    <row r="249" spans="2:17" ht="26" x14ac:dyDescent="0.35">
      <c r="B249" s="135" t="s">
        <v>612</v>
      </c>
      <c r="C249" s="147" t="str">
        <f t="shared" si="3"/>
        <v>2018/19 Financial YearSelect FRS from list hereRef 244</v>
      </c>
      <c r="D249" s="136"/>
      <c r="E249" s="137"/>
      <c r="F249" s="138"/>
      <c r="G249" s="136"/>
      <c r="H249" s="136"/>
      <c r="I249" s="136"/>
      <c r="J249" s="139"/>
      <c r="K249" s="140"/>
      <c r="L249" s="141"/>
      <c r="M249" s="142"/>
      <c r="N249" s="136"/>
      <c r="O249" s="136"/>
      <c r="P249" s="136"/>
      <c r="Q249" s="136"/>
    </row>
    <row r="250" spans="2:17" ht="26" x14ac:dyDescent="0.35">
      <c r="B250" s="135" t="s">
        <v>613</v>
      </c>
      <c r="C250" s="147" t="str">
        <f t="shared" si="3"/>
        <v>2018/19 Financial YearSelect FRS from list hereRef 245</v>
      </c>
      <c r="D250" s="136"/>
      <c r="E250" s="137"/>
      <c r="F250" s="138"/>
      <c r="G250" s="136"/>
      <c r="H250" s="136"/>
      <c r="I250" s="136"/>
      <c r="J250" s="139"/>
      <c r="K250" s="140"/>
      <c r="L250" s="141"/>
      <c r="M250" s="142"/>
      <c r="N250" s="136"/>
      <c r="O250" s="136"/>
      <c r="P250" s="136"/>
      <c r="Q250" s="136"/>
    </row>
    <row r="251" spans="2:17" ht="26" x14ac:dyDescent="0.35">
      <c r="B251" s="135" t="s">
        <v>614</v>
      </c>
      <c r="C251" s="147" t="str">
        <f t="shared" si="3"/>
        <v>2018/19 Financial YearSelect FRS from list hereRef 246</v>
      </c>
      <c r="D251" s="136"/>
      <c r="E251" s="137"/>
      <c r="F251" s="138"/>
      <c r="G251" s="136"/>
      <c r="H251" s="136"/>
      <c r="I251" s="136"/>
      <c r="J251" s="139"/>
      <c r="K251" s="140"/>
      <c r="L251" s="141"/>
      <c r="M251" s="142"/>
      <c r="N251" s="136"/>
      <c r="O251" s="136"/>
      <c r="P251" s="136"/>
      <c r="Q251" s="136"/>
    </row>
    <row r="252" spans="2:17" ht="26" x14ac:dyDescent="0.35">
      <c r="B252" s="135" t="s">
        <v>615</v>
      </c>
      <c r="C252" s="147" t="str">
        <f t="shared" si="3"/>
        <v>2018/19 Financial YearSelect FRS from list hereRef 247</v>
      </c>
      <c r="D252" s="136"/>
      <c r="E252" s="137"/>
      <c r="F252" s="138"/>
      <c r="G252" s="136"/>
      <c r="H252" s="136"/>
      <c r="I252" s="136"/>
      <c r="J252" s="139"/>
      <c r="K252" s="140"/>
      <c r="L252" s="141"/>
      <c r="M252" s="142"/>
      <c r="N252" s="136"/>
      <c r="O252" s="136"/>
      <c r="P252" s="136"/>
      <c r="Q252" s="136"/>
    </row>
    <row r="253" spans="2:17" ht="26" x14ac:dyDescent="0.35">
      <c r="B253" s="135" t="s">
        <v>616</v>
      </c>
      <c r="C253" s="147" t="str">
        <f t="shared" si="3"/>
        <v>2018/19 Financial YearSelect FRS from list hereRef 248</v>
      </c>
      <c r="D253" s="136"/>
      <c r="E253" s="137"/>
      <c r="F253" s="138"/>
      <c r="G253" s="136"/>
      <c r="H253" s="136"/>
      <c r="I253" s="136"/>
      <c r="J253" s="139"/>
      <c r="K253" s="140"/>
      <c r="L253" s="141"/>
      <c r="M253" s="142"/>
      <c r="N253" s="136"/>
      <c r="O253" s="136"/>
      <c r="P253" s="136"/>
      <c r="Q253" s="136"/>
    </row>
    <row r="254" spans="2:17" ht="26" x14ac:dyDescent="0.35">
      <c r="B254" s="135" t="s">
        <v>617</v>
      </c>
      <c r="C254" s="147" t="str">
        <f t="shared" si="3"/>
        <v>2018/19 Financial YearSelect FRS from list hereRef 249</v>
      </c>
      <c r="D254" s="136"/>
      <c r="E254" s="137"/>
      <c r="F254" s="138"/>
      <c r="G254" s="136"/>
      <c r="H254" s="136"/>
      <c r="I254" s="136"/>
      <c r="J254" s="139"/>
      <c r="K254" s="140"/>
      <c r="L254" s="141"/>
      <c r="M254" s="142"/>
      <c r="N254" s="136"/>
      <c r="O254" s="136"/>
      <c r="P254" s="136"/>
      <c r="Q254" s="136"/>
    </row>
    <row r="255" spans="2:17" ht="26" x14ac:dyDescent="0.35">
      <c r="B255" s="135" t="s">
        <v>618</v>
      </c>
      <c r="C255" s="147" t="str">
        <f t="shared" si="3"/>
        <v>2018/19 Financial YearSelect FRS from list hereRef 250</v>
      </c>
      <c r="D255" s="136"/>
      <c r="E255" s="137"/>
      <c r="F255" s="138"/>
      <c r="G255" s="136"/>
      <c r="H255" s="136"/>
      <c r="I255" s="136"/>
      <c r="J255" s="139"/>
      <c r="K255" s="140"/>
      <c r="L255" s="141"/>
      <c r="M255" s="142"/>
      <c r="N255" s="136"/>
      <c r="O255" s="136"/>
      <c r="P255" s="136"/>
      <c r="Q255" s="136"/>
    </row>
    <row r="256" spans="2:17" ht="26" x14ac:dyDescent="0.35">
      <c r="B256" s="135" t="s">
        <v>619</v>
      </c>
      <c r="C256" s="147" t="str">
        <f t="shared" si="3"/>
        <v>2018/19 Financial YearSelect FRS from list hereRef 251</v>
      </c>
      <c r="D256" s="136"/>
      <c r="E256" s="137"/>
      <c r="F256" s="138"/>
      <c r="G256" s="136"/>
      <c r="H256" s="136"/>
      <c r="I256" s="136"/>
      <c r="J256" s="139"/>
      <c r="K256" s="140"/>
      <c r="L256" s="141"/>
      <c r="M256" s="142"/>
      <c r="N256" s="136"/>
      <c r="O256" s="136"/>
      <c r="P256" s="136"/>
      <c r="Q256" s="136"/>
    </row>
    <row r="257" spans="2:17" ht="26" x14ac:dyDescent="0.35">
      <c r="B257" s="135" t="s">
        <v>620</v>
      </c>
      <c r="C257" s="147" t="str">
        <f t="shared" si="3"/>
        <v>2018/19 Financial YearSelect FRS from list hereRef 252</v>
      </c>
      <c r="D257" s="136"/>
      <c r="E257" s="137"/>
      <c r="F257" s="138"/>
      <c r="G257" s="136"/>
      <c r="H257" s="136"/>
      <c r="I257" s="136"/>
      <c r="J257" s="139"/>
      <c r="K257" s="140"/>
      <c r="L257" s="141"/>
      <c r="M257" s="142"/>
      <c r="N257" s="136"/>
      <c r="O257" s="136"/>
      <c r="P257" s="136"/>
      <c r="Q257" s="136"/>
    </row>
    <row r="258" spans="2:17" ht="26" x14ac:dyDescent="0.35">
      <c r="B258" s="135" t="s">
        <v>621</v>
      </c>
      <c r="C258" s="147" t="str">
        <f t="shared" si="3"/>
        <v>2018/19 Financial YearSelect FRS from list hereRef 253</v>
      </c>
      <c r="D258" s="136"/>
      <c r="E258" s="137"/>
      <c r="F258" s="138"/>
      <c r="G258" s="136"/>
      <c r="H258" s="136"/>
      <c r="I258" s="136"/>
      <c r="J258" s="139"/>
      <c r="K258" s="140"/>
      <c r="L258" s="141"/>
      <c r="M258" s="142"/>
      <c r="N258" s="136"/>
      <c r="O258" s="136"/>
      <c r="P258" s="136"/>
      <c r="Q258" s="136"/>
    </row>
    <row r="259" spans="2:17" ht="26" x14ac:dyDescent="0.35">
      <c r="B259" s="135" t="s">
        <v>622</v>
      </c>
      <c r="C259" s="147" t="str">
        <f t="shared" si="3"/>
        <v>2018/19 Financial YearSelect FRS from list hereRef 254</v>
      </c>
      <c r="D259" s="136"/>
      <c r="E259" s="137"/>
      <c r="F259" s="138"/>
      <c r="G259" s="136"/>
      <c r="H259" s="136"/>
      <c r="I259" s="136"/>
      <c r="J259" s="139"/>
      <c r="K259" s="140"/>
      <c r="L259" s="141"/>
      <c r="M259" s="142"/>
      <c r="N259" s="136"/>
      <c r="O259" s="136"/>
      <c r="P259" s="136"/>
      <c r="Q259" s="136"/>
    </row>
    <row r="260" spans="2:17" ht="26" x14ac:dyDescent="0.35">
      <c r="B260" s="135" t="s">
        <v>623</v>
      </c>
      <c r="C260" s="147" t="str">
        <f t="shared" si="3"/>
        <v>2018/19 Financial YearSelect FRS from list hereRef 255</v>
      </c>
      <c r="D260" s="136"/>
      <c r="E260" s="137"/>
      <c r="F260" s="138"/>
      <c r="G260" s="136"/>
      <c r="H260" s="136"/>
      <c r="I260" s="136"/>
      <c r="J260" s="139"/>
      <c r="K260" s="140"/>
      <c r="L260" s="141"/>
      <c r="M260" s="142"/>
      <c r="N260" s="136"/>
      <c r="O260" s="136"/>
      <c r="P260" s="136"/>
      <c r="Q260" s="136"/>
    </row>
    <row r="261" spans="2:17" ht="26" x14ac:dyDescent="0.35">
      <c r="B261" s="135" t="s">
        <v>624</v>
      </c>
      <c r="C261" s="147" t="str">
        <f t="shared" si="3"/>
        <v>2018/19 Financial YearSelect FRS from list hereRef 256</v>
      </c>
      <c r="D261" s="136"/>
      <c r="E261" s="137"/>
      <c r="F261" s="138"/>
      <c r="G261" s="136"/>
      <c r="H261" s="136"/>
      <c r="I261" s="136"/>
      <c r="J261" s="139"/>
      <c r="K261" s="140"/>
      <c r="L261" s="141"/>
      <c r="M261" s="142"/>
      <c r="N261" s="136"/>
      <c r="O261" s="136"/>
      <c r="P261" s="136"/>
      <c r="Q261" s="136"/>
    </row>
    <row r="262" spans="2:17" ht="26" x14ac:dyDescent="0.35">
      <c r="B262" s="135" t="s">
        <v>625</v>
      </c>
      <c r="C262" s="147" t="str">
        <f t="shared" si="3"/>
        <v>2018/19 Financial YearSelect FRS from list hereRef 257</v>
      </c>
      <c r="D262" s="136"/>
      <c r="E262" s="137"/>
      <c r="F262" s="138"/>
      <c r="G262" s="136"/>
      <c r="H262" s="136"/>
      <c r="I262" s="136"/>
      <c r="J262" s="139"/>
      <c r="K262" s="140"/>
      <c r="L262" s="141"/>
      <c r="M262" s="142"/>
      <c r="N262" s="136"/>
      <c r="O262" s="136"/>
      <c r="P262" s="136"/>
      <c r="Q262" s="136"/>
    </row>
    <row r="263" spans="2:17" ht="26" x14ac:dyDescent="0.35">
      <c r="B263" s="135" t="s">
        <v>626</v>
      </c>
      <c r="C263" s="147" t="str">
        <f t="shared" ref="C263:C326" si="4">CONCATENATE(E$3,E$2,B263)</f>
        <v>2018/19 Financial YearSelect FRS from list hereRef 258</v>
      </c>
      <c r="D263" s="136"/>
      <c r="E263" s="137"/>
      <c r="F263" s="138"/>
      <c r="G263" s="136"/>
      <c r="H263" s="136"/>
      <c r="I263" s="136"/>
      <c r="J263" s="139"/>
      <c r="K263" s="140"/>
      <c r="L263" s="141"/>
      <c r="M263" s="142"/>
      <c r="N263" s="136"/>
      <c r="O263" s="136"/>
      <c r="P263" s="136"/>
      <c r="Q263" s="136"/>
    </row>
    <row r="264" spans="2:17" ht="26" x14ac:dyDescent="0.35">
      <c r="B264" s="135" t="s">
        <v>627</v>
      </c>
      <c r="C264" s="147" t="str">
        <f t="shared" si="4"/>
        <v>2018/19 Financial YearSelect FRS from list hereRef 259</v>
      </c>
      <c r="D264" s="136"/>
      <c r="E264" s="137"/>
      <c r="F264" s="138"/>
      <c r="G264" s="136"/>
      <c r="H264" s="136"/>
      <c r="I264" s="136"/>
      <c r="J264" s="139"/>
      <c r="K264" s="140"/>
      <c r="L264" s="141"/>
      <c r="M264" s="142"/>
      <c r="N264" s="136"/>
      <c r="O264" s="136"/>
      <c r="P264" s="136"/>
      <c r="Q264" s="136"/>
    </row>
    <row r="265" spans="2:17" ht="26" x14ac:dyDescent="0.35">
      <c r="B265" s="135" t="s">
        <v>628</v>
      </c>
      <c r="C265" s="147" t="str">
        <f t="shared" si="4"/>
        <v>2018/19 Financial YearSelect FRS from list hereRef 260</v>
      </c>
      <c r="D265" s="136"/>
      <c r="E265" s="137"/>
      <c r="F265" s="138"/>
      <c r="G265" s="136"/>
      <c r="H265" s="136"/>
      <c r="I265" s="136"/>
      <c r="J265" s="139"/>
      <c r="K265" s="140"/>
      <c r="L265" s="141"/>
      <c r="M265" s="142"/>
      <c r="N265" s="136"/>
      <c r="O265" s="136"/>
      <c r="P265" s="136"/>
      <c r="Q265" s="136"/>
    </row>
    <row r="266" spans="2:17" ht="26" x14ac:dyDescent="0.35">
      <c r="B266" s="135" t="s">
        <v>629</v>
      </c>
      <c r="C266" s="147" t="str">
        <f t="shared" si="4"/>
        <v>2018/19 Financial YearSelect FRS from list hereRef 261</v>
      </c>
      <c r="D266" s="136"/>
      <c r="E266" s="137"/>
      <c r="F266" s="138"/>
      <c r="G266" s="136"/>
      <c r="H266" s="136"/>
      <c r="I266" s="136"/>
      <c r="J266" s="139"/>
      <c r="K266" s="140"/>
      <c r="L266" s="141"/>
      <c r="M266" s="142"/>
      <c r="N266" s="136"/>
      <c r="O266" s="136"/>
      <c r="P266" s="136"/>
      <c r="Q266" s="136"/>
    </row>
    <row r="267" spans="2:17" ht="26" x14ac:dyDescent="0.35">
      <c r="B267" s="135" t="s">
        <v>630</v>
      </c>
      <c r="C267" s="147" t="str">
        <f t="shared" si="4"/>
        <v>2018/19 Financial YearSelect FRS from list hereRef 262</v>
      </c>
      <c r="D267" s="136"/>
      <c r="E267" s="137"/>
      <c r="F267" s="138"/>
      <c r="G267" s="136"/>
      <c r="H267" s="136"/>
      <c r="I267" s="136"/>
      <c r="J267" s="139"/>
      <c r="K267" s="140"/>
      <c r="L267" s="141"/>
      <c r="M267" s="142"/>
      <c r="N267" s="136"/>
      <c r="O267" s="136"/>
      <c r="P267" s="136"/>
      <c r="Q267" s="136"/>
    </row>
    <row r="268" spans="2:17" ht="26" x14ac:dyDescent="0.35">
      <c r="B268" s="135" t="s">
        <v>631</v>
      </c>
      <c r="C268" s="147" t="str">
        <f t="shared" si="4"/>
        <v>2018/19 Financial YearSelect FRS from list hereRef 263</v>
      </c>
      <c r="D268" s="136"/>
      <c r="E268" s="137"/>
      <c r="F268" s="138"/>
      <c r="G268" s="136"/>
      <c r="H268" s="136"/>
      <c r="I268" s="136"/>
      <c r="J268" s="139"/>
      <c r="K268" s="140"/>
      <c r="L268" s="141"/>
      <c r="M268" s="142"/>
      <c r="N268" s="136"/>
      <c r="O268" s="136"/>
      <c r="P268" s="136"/>
      <c r="Q268" s="136"/>
    </row>
    <row r="269" spans="2:17" ht="26" x14ac:dyDescent="0.35">
      <c r="B269" s="135" t="s">
        <v>632</v>
      </c>
      <c r="C269" s="147" t="str">
        <f t="shared" si="4"/>
        <v>2018/19 Financial YearSelect FRS from list hereRef 264</v>
      </c>
      <c r="D269" s="136"/>
      <c r="E269" s="137"/>
      <c r="F269" s="138"/>
      <c r="G269" s="136"/>
      <c r="H269" s="136"/>
      <c r="I269" s="136"/>
      <c r="J269" s="139"/>
      <c r="K269" s="140"/>
      <c r="L269" s="141"/>
      <c r="M269" s="142"/>
      <c r="N269" s="136"/>
      <c r="O269" s="136"/>
      <c r="P269" s="136"/>
      <c r="Q269" s="136"/>
    </row>
    <row r="270" spans="2:17" ht="26" x14ac:dyDescent="0.35">
      <c r="B270" s="135" t="s">
        <v>633</v>
      </c>
      <c r="C270" s="147" t="str">
        <f t="shared" si="4"/>
        <v>2018/19 Financial YearSelect FRS from list hereRef 265</v>
      </c>
      <c r="D270" s="136"/>
      <c r="E270" s="137"/>
      <c r="F270" s="138"/>
      <c r="G270" s="136"/>
      <c r="H270" s="136"/>
      <c r="I270" s="136"/>
      <c r="J270" s="139"/>
      <c r="K270" s="140"/>
      <c r="L270" s="141"/>
      <c r="M270" s="142"/>
      <c r="N270" s="136"/>
      <c r="O270" s="136"/>
      <c r="P270" s="136"/>
      <c r="Q270" s="136"/>
    </row>
    <row r="271" spans="2:17" ht="26" x14ac:dyDescent="0.35">
      <c r="B271" s="135" t="s">
        <v>634</v>
      </c>
      <c r="C271" s="147" t="str">
        <f t="shared" si="4"/>
        <v>2018/19 Financial YearSelect FRS from list hereRef 266</v>
      </c>
      <c r="D271" s="136"/>
      <c r="E271" s="137"/>
      <c r="F271" s="138"/>
      <c r="G271" s="136"/>
      <c r="H271" s="136"/>
      <c r="I271" s="136"/>
      <c r="J271" s="139"/>
      <c r="K271" s="140"/>
      <c r="L271" s="141"/>
      <c r="M271" s="142"/>
      <c r="N271" s="136"/>
      <c r="O271" s="136"/>
      <c r="P271" s="136"/>
      <c r="Q271" s="136"/>
    </row>
    <row r="272" spans="2:17" ht="26" x14ac:dyDescent="0.35">
      <c r="B272" s="135" t="s">
        <v>635</v>
      </c>
      <c r="C272" s="147" t="str">
        <f t="shared" si="4"/>
        <v>2018/19 Financial YearSelect FRS from list hereRef 267</v>
      </c>
      <c r="D272" s="136"/>
      <c r="E272" s="137"/>
      <c r="F272" s="138"/>
      <c r="G272" s="136"/>
      <c r="H272" s="136"/>
      <c r="I272" s="136"/>
      <c r="J272" s="139"/>
      <c r="K272" s="140"/>
      <c r="L272" s="141"/>
      <c r="M272" s="142"/>
      <c r="N272" s="136"/>
      <c r="O272" s="136"/>
      <c r="P272" s="136"/>
      <c r="Q272" s="136"/>
    </row>
    <row r="273" spans="2:17" ht="26" x14ac:dyDescent="0.35">
      <c r="B273" s="135" t="s">
        <v>636</v>
      </c>
      <c r="C273" s="147" t="str">
        <f t="shared" si="4"/>
        <v>2018/19 Financial YearSelect FRS from list hereRef 268</v>
      </c>
      <c r="D273" s="136"/>
      <c r="E273" s="137"/>
      <c r="F273" s="138"/>
      <c r="G273" s="136"/>
      <c r="H273" s="136"/>
      <c r="I273" s="136"/>
      <c r="J273" s="139"/>
      <c r="K273" s="140"/>
      <c r="L273" s="141"/>
      <c r="M273" s="142"/>
      <c r="N273" s="136"/>
      <c r="O273" s="136"/>
      <c r="P273" s="136"/>
      <c r="Q273" s="136"/>
    </row>
    <row r="274" spans="2:17" ht="26" x14ac:dyDescent="0.35">
      <c r="B274" s="135" t="s">
        <v>637</v>
      </c>
      <c r="C274" s="147" t="str">
        <f t="shared" si="4"/>
        <v>2018/19 Financial YearSelect FRS from list hereRef 269</v>
      </c>
      <c r="D274" s="136"/>
      <c r="E274" s="137"/>
      <c r="F274" s="138"/>
      <c r="G274" s="136"/>
      <c r="H274" s="136"/>
      <c r="I274" s="136"/>
      <c r="J274" s="139"/>
      <c r="K274" s="140"/>
      <c r="L274" s="141"/>
      <c r="M274" s="142"/>
      <c r="N274" s="136"/>
      <c r="O274" s="136"/>
      <c r="P274" s="136"/>
      <c r="Q274" s="136"/>
    </row>
    <row r="275" spans="2:17" ht="26" x14ac:dyDescent="0.35">
      <c r="B275" s="135" t="s">
        <v>638</v>
      </c>
      <c r="C275" s="147" t="str">
        <f t="shared" si="4"/>
        <v>2018/19 Financial YearSelect FRS from list hereRef 270</v>
      </c>
      <c r="D275" s="136"/>
      <c r="E275" s="137"/>
      <c r="F275" s="138"/>
      <c r="G275" s="136"/>
      <c r="H275" s="136"/>
      <c r="I275" s="136"/>
      <c r="J275" s="139"/>
      <c r="K275" s="140"/>
      <c r="L275" s="141"/>
      <c r="M275" s="142"/>
      <c r="N275" s="136"/>
      <c r="O275" s="136"/>
      <c r="P275" s="136"/>
      <c r="Q275" s="136"/>
    </row>
    <row r="276" spans="2:17" ht="26" x14ac:dyDescent="0.35">
      <c r="B276" s="135" t="s">
        <v>639</v>
      </c>
      <c r="C276" s="147" t="str">
        <f t="shared" si="4"/>
        <v>2018/19 Financial YearSelect FRS from list hereRef 271</v>
      </c>
      <c r="D276" s="136"/>
      <c r="E276" s="137"/>
      <c r="F276" s="138"/>
      <c r="G276" s="136"/>
      <c r="H276" s="136"/>
      <c r="I276" s="136"/>
      <c r="J276" s="139"/>
      <c r="K276" s="140"/>
      <c r="L276" s="141"/>
      <c r="M276" s="142"/>
      <c r="N276" s="136"/>
      <c r="O276" s="136"/>
      <c r="P276" s="136"/>
      <c r="Q276" s="136"/>
    </row>
    <row r="277" spans="2:17" ht="26" x14ac:dyDescent="0.35">
      <c r="B277" s="135" t="s">
        <v>640</v>
      </c>
      <c r="C277" s="147" t="str">
        <f t="shared" si="4"/>
        <v>2018/19 Financial YearSelect FRS from list hereRef 272</v>
      </c>
      <c r="D277" s="136"/>
      <c r="E277" s="137"/>
      <c r="F277" s="138"/>
      <c r="G277" s="136"/>
      <c r="H277" s="136"/>
      <c r="I277" s="136"/>
      <c r="J277" s="139"/>
      <c r="K277" s="140"/>
      <c r="L277" s="141"/>
      <c r="M277" s="142"/>
      <c r="N277" s="136"/>
      <c r="O277" s="136"/>
      <c r="P277" s="136"/>
      <c r="Q277" s="136"/>
    </row>
    <row r="278" spans="2:17" ht="26" x14ac:dyDescent="0.35">
      <c r="B278" s="135" t="s">
        <v>641</v>
      </c>
      <c r="C278" s="147" t="str">
        <f t="shared" si="4"/>
        <v>2018/19 Financial YearSelect FRS from list hereRef 273</v>
      </c>
      <c r="D278" s="136"/>
      <c r="E278" s="137"/>
      <c r="F278" s="138"/>
      <c r="G278" s="136"/>
      <c r="H278" s="136"/>
      <c r="I278" s="136"/>
      <c r="J278" s="139"/>
      <c r="K278" s="140"/>
      <c r="L278" s="141"/>
      <c r="M278" s="142"/>
      <c r="N278" s="136"/>
      <c r="O278" s="136"/>
      <c r="P278" s="136"/>
      <c r="Q278" s="136"/>
    </row>
    <row r="279" spans="2:17" ht="26" x14ac:dyDescent="0.35">
      <c r="B279" s="135" t="s">
        <v>642</v>
      </c>
      <c r="C279" s="147" t="str">
        <f t="shared" si="4"/>
        <v>2018/19 Financial YearSelect FRS from list hereRef 274</v>
      </c>
      <c r="D279" s="136"/>
      <c r="E279" s="137"/>
      <c r="F279" s="138"/>
      <c r="G279" s="136"/>
      <c r="H279" s="136"/>
      <c r="I279" s="136"/>
      <c r="J279" s="139"/>
      <c r="K279" s="140"/>
      <c r="L279" s="141"/>
      <c r="M279" s="142"/>
      <c r="N279" s="136"/>
      <c r="O279" s="136"/>
      <c r="P279" s="136"/>
      <c r="Q279" s="136"/>
    </row>
    <row r="280" spans="2:17" ht="26" x14ac:dyDescent="0.35">
      <c r="B280" s="135" t="s">
        <v>643</v>
      </c>
      <c r="C280" s="147" t="str">
        <f t="shared" si="4"/>
        <v>2018/19 Financial YearSelect FRS from list hereRef 275</v>
      </c>
      <c r="D280" s="136"/>
      <c r="E280" s="137"/>
      <c r="F280" s="138"/>
      <c r="G280" s="136"/>
      <c r="H280" s="136"/>
      <c r="I280" s="136"/>
      <c r="J280" s="139"/>
      <c r="K280" s="140"/>
      <c r="L280" s="141"/>
      <c r="M280" s="142"/>
      <c r="N280" s="136"/>
      <c r="O280" s="136"/>
      <c r="P280" s="136"/>
      <c r="Q280" s="136"/>
    </row>
    <row r="281" spans="2:17" ht="26" x14ac:dyDescent="0.35">
      <c r="B281" s="135" t="s">
        <v>644</v>
      </c>
      <c r="C281" s="147" t="str">
        <f t="shared" si="4"/>
        <v>2018/19 Financial YearSelect FRS from list hereRef 276</v>
      </c>
      <c r="D281" s="136"/>
      <c r="E281" s="137"/>
      <c r="F281" s="138"/>
      <c r="G281" s="136"/>
      <c r="H281" s="136"/>
      <c r="I281" s="136"/>
      <c r="J281" s="139"/>
      <c r="K281" s="140"/>
      <c r="L281" s="141"/>
      <c r="M281" s="142"/>
      <c r="N281" s="136"/>
      <c r="O281" s="136"/>
      <c r="P281" s="136"/>
      <c r="Q281" s="136"/>
    </row>
    <row r="282" spans="2:17" ht="26" x14ac:dyDescent="0.35">
      <c r="B282" s="135" t="s">
        <v>645</v>
      </c>
      <c r="C282" s="147" t="str">
        <f t="shared" si="4"/>
        <v>2018/19 Financial YearSelect FRS from list hereRef 277</v>
      </c>
      <c r="D282" s="136"/>
      <c r="E282" s="137"/>
      <c r="F282" s="138"/>
      <c r="G282" s="136"/>
      <c r="H282" s="136"/>
      <c r="I282" s="136"/>
      <c r="J282" s="139"/>
      <c r="K282" s="140"/>
      <c r="L282" s="141"/>
      <c r="M282" s="142"/>
      <c r="N282" s="136"/>
      <c r="O282" s="136"/>
      <c r="P282" s="136"/>
      <c r="Q282" s="136"/>
    </row>
    <row r="283" spans="2:17" ht="26" x14ac:dyDescent="0.35">
      <c r="B283" s="135" t="s">
        <v>646</v>
      </c>
      <c r="C283" s="147" t="str">
        <f t="shared" si="4"/>
        <v>2018/19 Financial YearSelect FRS from list hereRef 278</v>
      </c>
      <c r="D283" s="136"/>
      <c r="E283" s="137"/>
      <c r="F283" s="138"/>
      <c r="G283" s="136"/>
      <c r="H283" s="136"/>
      <c r="I283" s="136"/>
      <c r="J283" s="139"/>
      <c r="K283" s="140"/>
      <c r="L283" s="141"/>
      <c r="M283" s="142"/>
      <c r="N283" s="136"/>
      <c r="O283" s="136"/>
      <c r="P283" s="136"/>
      <c r="Q283" s="136"/>
    </row>
    <row r="284" spans="2:17" ht="26" x14ac:dyDescent="0.35">
      <c r="B284" s="135" t="s">
        <v>647</v>
      </c>
      <c r="C284" s="147" t="str">
        <f t="shared" si="4"/>
        <v>2018/19 Financial YearSelect FRS from list hereRef 279</v>
      </c>
      <c r="D284" s="136"/>
      <c r="E284" s="137"/>
      <c r="F284" s="138"/>
      <c r="G284" s="136"/>
      <c r="H284" s="136"/>
      <c r="I284" s="136"/>
      <c r="J284" s="139"/>
      <c r="K284" s="140"/>
      <c r="L284" s="141"/>
      <c r="M284" s="142"/>
      <c r="N284" s="136"/>
      <c r="O284" s="136"/>
      <c r="P284" s="136"/>
      <c r="Q284" s="136"/>
    </row>
    <row r="285" spans="2:17" ht="26" x14ac:dyDescent="0.35">
      <c r="B285" s="135" t="s">
        <v>648</v>
      </c>
      <c r="C285" s="147" t="str">
        <f t="shared" si="4"/>
        <v>2018/19 Financial YearSelect FRS from list hereRef 280</v>
      </c>
      <c r="D285" s="136"/>
      <c r="E285" s="137"/>
      <c r="F285" s="138"/>
      <c r="G285" s="136"/>
      <c r="H285" s="136"/>
      <c r="I285" s="136"/>
      <c r="J285" s="139"/>
      <c r="K285" s="140"/>
      <c r="L285" s="141"/>
      <c r="M285" s="142"/>
      <c r="N285" s="136"/>
      <c r="O285" s="136"/>
      <c r="P285" s="136"/>
      <c r="Q285" s="136"/>
    </row>
    <row r="286" spans="2:17" ht="26" x14ac:dyDescent="0.35">
      <c r="B286" s="135" t="s">
        <v>649</v>
      </c>
      <c r="C286" s="147" t="str">
        <f t="shared" si="4"/>
        <v>2018/19 Financial YearSelect FRS from list hereRef 281</v>
      </c>
      <c r="D286" s="136"/>
      <c r="E286" s="137"/>
      <c r="F286" s="138"/>
      <c r="G286" s="136"/>
      <c r="H286" s="136"/>
      <c r="I286" s="136"/>
      <c r="J286" s="139"/>
      <c r="K286" s="140"/>
      <c r="L286" s="141"/>
      <c r="M286" s="142"/>
      <c r="N286" s="136"/>
      <c r="O286" s="136"/>
      <c r="P286" s="136"/>
      <c r="Q286" s="136"/>
    </row>
    <row r="287" spans="2:17" ht="26" x14ac:dyDescent="0.35">
      <c r="B287" s="135" t="s">
        <v>650</v>
      </c>
      <c r="C287" s="147" t="str">
        <f t="shared" si="4"/>
        <v>2018/19 Financial YearSelect FRS from list hereRef 282</v>
      </c>
      <c r="D287" s="136"/>
      <c r="E287" s="137"/>
      <c r="F287" s="138"/>
      <c r="G287" s="136"/>
      <c r="H287" s="136"/>
      <c r="I287" s="136"/>
      <c r="J287" s="139"/>
      <c r="K287" s="140"/>
      <c r="L287" s="141"/>
      <c r="M287" s="142"/>
      <c r="N287" s="136"/>
      <c r="O287" s="136"/>
      <c r="P287" s="136"/>
      <c r="Q287" s="136"/>
    </row>
    <row r="288" spans="2:17" ht="26" x14ac:dyDescent="0.35">
      <c r="B288" s="135" t="s">
        <v>651</v>
      </c>
      <c r="C288" s="147" t="str">
        <f t="shared" si="4"/>
        <v>2018/19 Financial YearSelect FRS from list hereRef 283</v>
      </c>
      <c r="D288" s="136"/>
      <c r="E288" s="137"/>
      <c r="F288" s="138"/>
      <c r="G288" s="136"/>
      <c r="H288" s="136"/>
      <c r="I288" s="136"/>
      <c r="J288" s="139"/>
      <c r="K288" s="140"/>
      <c r="L288" s="141"/>
      <c r="M288" s="142"/>
      <c r="N288" s="136"/>
      <c r="O288" s="136"/>
      <c r="P288" s="136"/>
      <c r="Q288" s="136"/>
    </row>
    <row r="289" spans="2:17" ht="26" x14ac:dyDescent="0.35">
      <c r="B289" s="135" t="s">
        <v>652</v>
      </c>
      <c r="C289" s="147" t="str">
        <f t="shared" si="4"/>
        <v>2018/19 Financial YearSelect FRS from list hereRef 284</v>
      </c>
      <c r="D289" s="136"/>
      <c r="E289" s="137"/>
      <c r="F289" s="138"/>
      <c r="G289" s="136"/>
      <c r="H289" s="136"/>
      <c r="I289" s="136"/>
      <c r="J289" s="139"/>
      <c r="K289" s="140"/>
      <c r="L289" s="141"/>
      <c r="M289" s="142"/>
      <c r="N289" s="136"/>
      <c r="O289" s="136"/>
      <c r="P289" s="136"/>
      <c r="Q289" s="136"/>
    </row>
    <row r="290" spans="2:17" ht="26" x14ac:dyDescent="0.35">
      <c r="B290" s="135" t="s">
        <v>653</v>
      </c>
      <c r="C290" s="147" t="str">
        <f t="shared" si="4"/>
        <v>2018/19 Financial YearSelect FRS from list hereRef 285</v>
      </c>
      <c r="D290" s="136"/>
      <c r="E290" s="137"/>
      <c r="F290" s="138"/>
      <c r="G290" s="136"/>
      <c r="H290" s="136"/>
      <c r="I290" s="136"/>
      <c r="J290" s="139"/>
      <c r="K290" s="140"/>
      <c r="L290" s="141"/>
      <c r="M290" s="142"/>
      <c r="N290" s="136"/>
      <c r="O290" s="136"/>
      <c r="P290" s="136"/>
      <c r="Q290" s="136"/>
    </row>
    <row r="291" spans="2:17" ht="26" x14ac:dyDescent="0.35">
      <c r="B291" s="135" t="s">
        <v>654</v>
      </c>
      <c r="C291" s="147" t="str">
        <f t="shared" si="4"/>
        <v>2018/19 Financial YearSelect FRS from list hereRef 286</v>
      </c>
      <c r="D291" s="136"/>
      <c r="E291" s="137"/>
      <c r="F291" s="138"/>
      <c r="G291" s="136"/>
      <c r="H291" s="136"/>
      <c r="I291" s="136"/>
      <c r="J291" s="139"/>
      <c r="K291" s="140"/>
      <c r="L291" s="141"/>
      <c r="M291" s="142"/>
      <c r="N291" s="136"/>
      <c r="O291" s="136"/>
      <c r="P291" s="136"/>
      <c r="Q291" s="136"/>
    </row>
    <row r="292" spans="2:17" ht="26" x14ac:dyDescent="0.35">
      <c r="B292" s="135" t="s">
        <v>655</v>
      </c>
      <c r="C292" s="147" t="str">
        <f t="shared" si="4"/>
        <v>2018/19 Financial YearSelect FRS from list hereRef 287</v>
      </c>
      <c r="D292" s="136"/>
      <c r="E292" s="137"/>
      <c r="F292" s="138"/>
      <c r="G292" s="136"/>
      <c r="H292" s="136"/>
      <c r="I292" s="136"/>
      <c r="J292" s="139"/>
      <c r="K292" s="140"/>
      <c r="L292" s="141"/>
      <c r="M292" s="142"/>
      <c r="N292" s="136"/>
      <c r="O292" s="136"/>
      <c r="P292" s="136"/>
      <c r="Q292" s="136"/>
    </row>
    <row r="293" spans="2:17" ht="26" x14ac:dyDescent="0.35">
      <c r="B293" s="135" t="s">
        <v>656</v>
      </c>
      <c r="C293" s="147" t="str">
        <f t="shared" si="4"/>
        <v>2018/19 Financial YearSelect FRS from list hereRef 288</v>
      </c>
      <c r="D293" s="136"/>
      <c r="E293" s="137"/>
      <c r="F293" s="138"/>
      <c r="G293" s="136"/>
      <c r="H293" s="136"/>
      <c r="I293" s="136"/>
      <c r="J293" s="139"/>
      <c r="K293" s="140"/>
      <c r="L293" s="141"/>
      <c r="M293" s="142"/>
      <c r="N293" s="136"/>
      <c r="O293" s="136"/>
      <c r="P293" s="136"/>
      <c r="Q293" s="136"/>
    </row>
    <row r="294" spans="2:17" ht="26" x14ac:dyDescent="0.35">
      <c r="B294" s="135" t="s">
        <v>657</v>
      </c>
      <c r="C294" s="147" t="str">
        <f t="shared" si="4"/>
        <v>2018/19 Financial YearSelect FRS from list hereRef 289</v>
      </c>
      <c r="D294" s="136"/>
      <c r="E294" s="137"/>
      <c r="F294" s="138"/>
      <c r="G294" s="136"/>
      <c r="H294" s="136"/>
      <c r="I294" s="136"/>
      <c r="J294" s="139"/>
      <c r="K294" s="140"/>
      <c r="L294" s="141"/>
      <c r="M294" s="142"/>
      <c r="N294" s="136"/>
      <c r="O294" s="136"/>
      <c r="P294" s="136"/>
      <c r="Q294" s="136"/>
    </row>
    <row r="295" spans="2:17" ht="26" x14ac:dyDescent="0.35">
      <c r="B295" s="135" t="s">
        <v>658</v>
      </c>
      <c r="C295" s="147" t="str">
        <f t="shared" si="4"/>
        <v>2018/19 Financial YearSelect FRS from list hereRef 290</v>
      </c>
      <c r="D295" s="136"/>
      <c r="E295" s="137"/>
      <c r="F295" s="138"/>
      <c r="G295" s="136"/>
      <c r="H295" s="136"/>
      <c r="I295" s="136"/>
      <c r="J295" s="139"/>
      <c r="K295" s="140"/>
      <c r="L295" s="141"/>
      <c r="M295" s="142"/>
      <c r="N295" s="136"/>
      <c r="O295" s="136"/>
      <c r="P295" s="136"/>
      <c r="Q295" s="136"/>
    </row>
    <row r="296" spans="2:17" ht="26" x14ac:dyDescent="0.35">
      <c r="B296" s="135" t="s">
        <v>659</v>
      </c>
      <c r="C296" s="147" t="str">
        <f t="shared" si="4"/>
        <v>2018/19 Financial YearSelect FRS from list hereRef 291</v>
      </c>
      <c r="D296" s="136"/>
      <c r="E296" s="137"/>
      <c r="F296" s="138"/>
      <c r="G296" s="136"/>
      <c r="H296" s="136"/>
      <c r="I296" s="136"/>
      <c r="J296" s="139"/>
      <c r="K296" s="140"/>
      <c r="L296" s="141"/>
      <c r="M296" s="142"/>
      <c r="N296" s="136"/>
      <c r="O296" s="136"/>
      <c r="P296" s="136"/>
      <c r="Q296" s="136"/>
    </row>
    <row r="297" spans="2:17" ht="26" x14ac:dyDescent="0.35">
      <c r="B297" s="135" t="s">
        <v>660</v>
      </c>
      <c r="C297" s="147" t="str">
        <f t="shared" si="4"/>
        <v>2018/19 Financial YearSelect FRS from list hereRef 292</v>
      </c>
      <c r="D297" s="136"/>
      <c r="E297" s="137"/>
      <c r="F297" s="138"/>
      <c r="G297" s="136"/>
      <c r="H297" s="136"/>
      <c r="I297" s="136"/>
      <c r="J297" s="139"/>
      <c r="K297" s="140"/>
      <c r="L297" s="141"/>
      <c r="M297" s="142"/>
      <c r="N297" s="136"/>
      <c r="O297" s="136"/>
      <c r="P297" s="136"/>
      <c r="Q297" s="136"/>
    </row>
    <row r="298" spans="2:17" ht="26" x14ac:dyDescent="0.35">
      <c r="B298" s="135" t="s">
        <v>661</v>
      </c>
      <c r="C298" s="147" t="str">
        <f t="shared" si="4"/>
        <v>2018/19 Financial YearSelect FRS from list hereRef 293</v>
      </c>
      <c r="D298" s="136"/>
      <c r="E298" s="137"/>
      <c r="F298" s="138"/>
      <c r="G298" s="136"/>
      <c r="H298" s="136"/>
      <c r="I298" s="136"/>
      <c r="J298" s="139"/>
      <c r="K298" s="140"/>
      <c r="L298" s="141"/>
      <c r="M298" s="142"/>
      <c r="N298" s="136"/>
      <c r="O298" s="136"/>
      <c r="P298" s="136"/>
      <c r="Q298" s="136"/>
    </row>
    <row r="299" spans="2:17" ht="26" x14ac:dyDescent="0.35">
      <c r="B299" s="135" t="s">
        <v>662</v>
      </c>
      <c r="C299" s="147" t="str">
        <f t="shared" si="4"/>
        <v>2018/19 Financial YearSelect FRS from list hereRef 294</v>
      </c>
      <c r="D299" s="136"/>
      <c r="E299" s="137"/>
      <c r="F299" s="138"/>
      <c r="G299" s="136"/>
      <c r="H299" s="136"/>
      <c r="I299" s="136"/>
      <c r="J299" s="139"/>
      <c r="K299" s="140"/>
      <c r="L299" s="141"/>
      <c r="M299" s="142"/>
      <c r="N299" s="136"/>
      <c r="O299" s="136"/>
      <c r="P299" s="136"/>
      <c r="Q299" s="136"/>
    </row>
    <row r="300" spans="2:17" ht="26" x14ac:dyDescent="0.35">
      <c r="B300" s="135" t="s">
        <v>663</v>
      </c>
      <c r="C300" s="147" t="str">
        <f t="shared" si="4"/>
        <v>2018/19 Financial YearSelect FRS from list hereRef 295</v>
      </c>
      <c r="D300" s="136"/>
      <c r="E300" s="137"/>
      <c r="F300" s="138"/>
      <c r="G300" s="136"/>
      <c r="H300" s="136"/>
      <c r="I300" s="136"/>
      <c r="J300" s="139"/>
      <c r="K300" s="140"/>
      <c r="L300" s="141"/>
      <c r="M300" s="142"/>
      <c r="N300" s="136"/>
      <c r="O300" s="136"/>
      <c r="P300" s="136"/>
      <c r="Q300" s="136"/>
    </row>
    <row r="301" spans="2:17" ht="26" x14ac:dyDescent="0.35">
      <c r="B301" s="135" t="s">
        <v>664</v>
      </c>
      <c r="C301" s="147" t="str">
        <f t="shared" si="4"/>
        <v>2018/19 Financial YearSelect FRS from list hereRef 296</v>
      </c>
      <c r="D301" s="136"/>
      <c r="E301" s="137"/>
      <c r="F301" s="138"/>
      <c r="G301" s="136"/>
      <c r="H301" s="136"/>
      <c r="I301" s="136"/>
      <c r="J301" s="139"/>
      <c r="K301" s="140"/>
      <c r="L301" s="141"/>
      <c r="M301" s="142"/>
      <c r="N301" s="136"/>
      <c r="O301" s="136"/>
      <c r="P301" s="136"/>
      <c r="Q301" s="136"/>
    </row>
    <row r="302" spans="2:17" ht="26" x14ac:dyDescent="0.35">
      <c r="B302" s="135" t="s">
        <v>665</v>
      </c>
      <c r="C302" s="147" t="str">
        <f t="shared" si="4"/>
        <v>2018/19 Financial YearSelect FRS from list hereRef 297</v>
      </c>
      <c r="D302" s="136"/>
      <c r="E302" s="137"/>
      <c r="F302" s="138"/>
      <c r="G302" s="136"/>
      <c r="H302" s="136"/>
      <c r="I302" s="136"/>
      <c r="J302" s="139"/>
      <c r="K302" s="140"/>
      <c r="L302" s="141"/>
      <c r="M302" s="142"/>
      <c r="N302" s="136"/>
      <c r="O302" s="136"/>
      <c r="P302" s="136"/>
      <c r="Q302" s="136"/>
    </row>
    <row r="303" spans="2:17" ht="26" x14ac:dyDescent="0.35">
      <c r="B303" s="135" t="s">
        <v>666</v>
      </c>
      <c r="C303" s="147" t="str">
        <f t="shared" si="4"/>
        <v>2018/19 Financial YearSelect FRS from list hereRef 298</v>
      </c>
      <c r="D303" s="136"/>
      <c r="E303" s="137"/>
      <c r="F303" s="138"/>
      <c r="G303" s="136"/>
      <c r="H303" s="136"/>
      <c r="I303" s="136"/>
      <c r="J303" s="139"/>
      <c r="K303" s="140"/>
      <c r="L303" s="141"/>
      <c r="M303" s="142"/>
      <c r="N303" s="136"/>
      <c r="O303" s="136"/>
      <c r="P303" s="136"/>
      <c r="Q303" s="136"/>
    </row>
    <row r="304" spans="2:17" ht="26" x14ac:dyDescent="0.35">
      <c r="B304" s="135" t="s">
        <v>667</v>
      </c>
      <c r="C304" s="147" t="str">
        <f t="shared" si="4"/>
        <v>2018/19 Financial YearSelect FRS from list hereRef 299</v>
      </c>
      <c r="D304" s="136"/>
      <c r="E304" s="137"/>
      <c r="F304" s="138"/>
      <c r="G304" s="136"/>
      <c r="H304" s="136"/>
      <c r="I304" s="136"/>
      <c r="J304" s="139"/>
      <c r="K304" s="140"/>
      <c r="L304" s="141"/>
      <c r="M304" s="142"/>
      <c r="N304" s="136"/>
      <c r="O304" s="136"/>
      <c r="P304" s="136"/>
      <c r="Q304" s="136"/>
    </row>
    <row r="305" spans="2:17" ht="26" x14ac:dyDescent="0.35">
      <c r="B305" s="135" t="s">
        <v>668</v>
      </c>
      <c r="C305" s="147" t="str">
        <f t="shared" si="4"/>
        <v>2018/19 Financial YearSelect FRS from list hereRef 300</v>
      </c>
      <c r="D305" s="136"/>
      <c r="E305" s="137"/>
      <c r="F305" s="138"/>
      <c r="G305" s="136"/>
      <c r="H305" s="136"/>
      <c r="I305" s="136"/>
      <c r="J305" s="139"/>
      <c r="K305" s="140"/>
      <c r="L305" s="141"/>
      <c r="M305" s="142"/>
      <c r="N305" s="136"/>
      <c r="O305" s="136"/>
      <c r="P305" s="136"/>
      <c r="Q305" s="136"/>
    </row>
    <row r="306" spans="2:17" ht="26" x14ac:dyDescent="0.35">
      <c r="B306" s="135" t="s">
        <v>669</v>
      </c>
      <c r="C306" s="147" t="str">
        <f t="shared" si="4"/>
        <v>2018/19 Financial YearSelect FRS from list hereRef 301</v>
      </c>
      <c r="D306" s="136"/>
      <c r="E306" s="137"/>
      <c r="F306" s="138"/>
      <c r="G306" s="136"/>
      <c r="H306" s="136"/>
      <c r="I306" s="136"/>
      <c r="J306" s="139"/>
      <c r="K306" s="140"/>
      <c r="L306" s="141"/>
      <c r="M306" s="142"/>
      <c r="N306" s="136"/>
      <c r="O306" s="136"/>
      <c r="P306" s="136"/>
      <c r="Q306" s="136"/>
    </row>
    <row r="307" spans="2:17" ht="26" x14ac:dyDescent="0.35">
      <c r="B307" s="135" t="s">
        <v>670</v>
      </c>
      <c r="C307" s="147" t="str">
        <f t="shared" si="4"/>
        <v>2018/19 Financial YearSelect FRS from list hereRef 302</v>
      </c>
      <c r="D307" s="136"/>
      <c r="E307" s="137"/>
      <c r="F307" s="138"/>
      <c r="G307" s="136"/>
      <c r="H307" s="136"/>
      <c r="I307" s="136"/>
      <c r="J307" s="139"/>
      <c r="K307" s="140"/>
      <c r="L307" s="141"/>
      <c r="M307" s="142"/>
      <c r="N307" s="136"/>
      <c r="O307" s="136"/>
      <c r="P307" s="136"/>
      <c r="Q307" s="136"/>
    </row>
    <row r="308" spans="2:17" ht="26" x14ac:dyDescent="0.35">
      <c r="B308" s="135" t="s">
        <v>671</v>
      </c>
      <c r="C308" s="147" t="str">
        <f t="shared" si="4"/>
        <v>2018/19 Financial YearSelect FRS from list hereRef 303</v>
      </c>
      <c r="D308" s="136"/>
      <c r="E308" s="137"/>
      <c r="F308" s="138"/>
      <c r="G308" s="136"/>
      <c r="H308" s="136"/>
      <c r="I308" s="136"/>
      <c r="J308" s="139"/>
      <c r="K308" s="140"/>
      <c r="L308" s="141"/>
      <c r="M308" s="142"/>
      <c r="N308" s="136"/>
      <c r="O308" s="136"/>
      <c r="P308" s="136"/>
      <c r="Q308" s="136"/>
    </row>
    <row r="309" spans="2:17" ht="26" x14ac:dyDescent="0.35">
      <c r="B309" s="135" t="s">
        <v>672</v>
      </c>
      <c r="C309" s="147" t="str">
        <f t="shared" si="4"/>
        <v>2018/19 Financial YearSelect FRS from list hereRef 304</v>
      </c>
      <c r="D309" s="136"/>
      <c r="E309" s="137"/>
      <c r="F309" s="138"/>
      <c r="G309" s="136"/>
      <c r="H309" s="136"/>
      <c r="I309" s="136"/>
      <c r="J309" s="139"/>
      <c r="K309" s="140"/>
      <c r="L309" s="141"/>
      <c r="M309" s="142"/>
      <c r="N309" s="136"/>
      <c r="O309" s="136"/>
      <c r="P309" s="136"/>
      <c r="Q309" s="136"/>
    </row>
    <row r="310" spans="2:17" ht="26" x14ac:dyDescent="0.35">
      <c r="B310" s="135" t="s">
        <v>673</v>
      </c>
      <c r="C310" s="147" t="str">
        <f t="shared" si="4"/>
        <v>2018/19 Financial YearSelect FRS from list hereRef 305</v>
      </c>
      <c r="D310" s="136"/>
      <c r="E310" s="137"/>
      <c r="F310" s="138"/>
      <c r="G310" s="136"/>
      <c r="H310" s="136"/>
      <c r="I310" s="136"/>
      <c r="J310" s="139"/>
      <c r="K310" s="140"/>
      <c r="L310" s="141"/>
      <c r="M310" s="142"/>
      <c r="N310" s="136"/>
      <c r="O310" s="136"/>
      <c r="P310" s="136"/>
      <c r="Q310" s="136"/>
    </row>
    <row r="311" spans="2:17" ht="26" x14ac:dyDescent="0.35">
      <c r="B311" s="135" t="s">
        <v>674</v>
      </c>
      <c r="C311" s="147" t="str">
        <f t="shared" si="4"/>
        <v>2018/19 Financial YearSelect FRS from list hereRef 306</v>
      </c>
      <c r="D311" s="136"/>
      <c r="E311" s="137"/>
      <c r="F311" s="138"/>
      <c r="G311" s="136"/>
      <c r="H311" s="136"/>
      <c r="I311" s="136"/>
      <c r="J311" s="139"/>
      <c r="K311" s="140"/>
      <c r="L311" s="141"/>
      <c r="M311" s="142"/>
      <c r="N311" s="136"/>
      <c r="O311" s="136"/>
      <c r="P311" s="136"/>
      <c r="Q311" s="136"/>
    </row>
    <row r="312" spans="2:17" ht="26" x14ac:dyDescent="0.35">
      <c r="B312" s="135" t="s">
        <v>675</v>
      </c>
      <c r="C312" s="147" t="str">
        <f t="shared" si="4"/>
        <v>2018/19 Financial YearSelect FRS from list hereRef 307</v>
      </c>
      <c r="D312" s="136"/>
      <c r="E312" s="137"/>
      <c r="F312" s="138"/>
      <c r="G312" s="136"/>
      <c r="H312" s="136"/>
      <c r="I312" s="136"/>
      <c r="J312" s="139"/>
      <c r="K312" s="140"/>
      <c r="L312" s="141"/>
      <c r="M312" s="142"/>
      <c r="N312" s="136"/>
      <c r="O312" s="136"/>
      <c r="P312" s="136"/>
      <c r="Q312" s="136"/>
    </row>
    <row r="313" spans="2:17" ht="26" x14ac:dyDescent="0.35">
      <c r="B313" s="135" t="s">
        <v>676</v>
      </c>
      <c r="C313" s="147" t="str">
        <f t="shared" si="4"/>
        <v>2018/19 Financial YearSelect FRS from list hereRef 308</v>
      </c>
      <c r="D313" s="136"/>
      <c r="E313" s="137"/>
      <c r="F313" s="138"/>
      <c r="G313" s="136"/>
      <c r="H313" s="136"/>
      <c r="I313" s="136"/>
      <c r="J313" s="139"/>
      <c r="K313" s="140"/>
      <c r="L313" s="141"/>
      <c r="M313" s="142"/>
      <c r="N313" s="136"/>
      <c r="O313" s="136"/>
      <c r="P313" s="136"/>
      <c r="Q313" s="136"/>
    </row>
    <row r="314" spans="2:17" ht="26" x14ac:dyDescent="0.35">
      <c r="B314" s="135" t="s">
        <v>677</v>
      </c>
      <c r="C314" s="147" t="str">
        <f t="shared" si="4"/>
        <v>2018/19 Financial YearSelect FRS from list hereRef 309</v>
      </c>
      <c r="D314" s="136"/>
      <c r="E314" s="137"/>
      <c r="F314" s="138"/>
      <c r="G314" s="136"/>
      <c r="H314" s="136"/>
      <c r="I314" s="136"/>
      <c r="J314" s="139"/>
      <c r="K314" s="140"/>
      <c r="L314" s="141"/>
      <c r="M314" s="142"/>
      <c r="N314" s="136"/>
      <c r="O314" s="136"/>
      <c r="P314" s="136"/>
      <c r="Q314" s="136"/>
    </row>
    <row r="315" spans="2:17" ht="26" x14ac:dyDescent="0.35">
      <c r="B315" s="135" t="s">
        <v>678</v>
      </c>
      <c r="C315" s="147" t="str">
        <f t="shared" si="4"/>
        <v>2018/19 Financial YearSelect FRS from list hereRef 310</v>
      </c>
      <c r="D315" s="136"/>
      <c r="E315" s="137"/>
      <c r="F315" s="138"/>
      <c r="G315" s="136"/>
      <c r="H315" s="136"/>
      <c r="I315" s="136"/>
      <c r="J315" s="139"/>
      <c r="K315" s="140"/>
      <c r="L315" s="141"/>
      <c r="M315" s="142"/>
      <c r="N315" s="136"/>
      <c r="O315" s="136"/>
      <c r="P315" s="136"/>
      <c r="Q315" s="136"/>
    </row>
    <row r="316" spans="2:17" ht="26" x14ac:dyDescent="0.35">
      <c r="B316" s="135" t="s">
        <v>679</v>
      </c>
      <c r="C316" s="147" t="str">
        <f t="shared" si="4"/>
        <v>2018/19 Financial YearSelect FRS from list hereRef 311</v>
      </c>
      <c r="D316" s="136"/>
      <c r="E316" s="137"/>
      <c r="F316" s="138"/>
      <c r="G316" s="136"/>
      <c r="H316" s="136"/>
      <c r="I316" s="136"/>
      <c r="J316" s="139"/>
      <c r="K316" s="140"/>
      <c r="L316" s="141"/>
      <c r="M316" s="142"/>
      <c r="N316" s="136"/>
      <c r="O316" s="136"/>
      <c r="P316" s="136"/>
      <c r="Q316" s="136"/>
    </row>
    <row r="317" spans="2:17" ht="26" x14ac:dyDescent="0.35">
      <c r="B317" s="135" t="s">
        <v>680</v>
      </c>
      <c r="C317" s="147" t="str">
        <f t="shared" si="4"/>
        <v>2018/19 Financial YearSelect FRS from list hereRef 312</v>
      </c>
      <c r="D317" s="136"/>
      <c r="E317" s="137"/>
      <c r="F317" s="138"/>
      <c r="G317" s="136"/>
      <c r="H317" s="136"/>
      <c r="I317" s="136"/>
      <c r="J317" s="139"/>
      <c r="K317" s="140"/>
      <c r="L317" s="141"/>
      <c r="M317" s="142"/>
      <c r="N317" s="136"/>
      <c r="O317" s="136"/>
      <c r="P317" s="136"/>
      <c r="Q317" s="136"/>
    </row>
    <row r="318" spans="2:17" ht="26" x14ac:dyDescent="0.35">
      <c r="B318" s="135" t="s">
        <v>681</v>
      </c>
      <c r="C318" s="147" t="str">
        <f t="shared" si="4"/>
        <v>2018/19 Financial YearSelect FRS from list hereRef 313</v>
      </c>
      <c r="D318" s="136"/>
      <c r="E318" s="137"/>
      <c r="F318" s="138"/>
      <c r="G318" s="136"/>
      <c r="H318" s="136"/>
      <c r="I318" s="136"/>
      <c r="J318" s="139"/>
      <c r="K318" s="140"/>
      <c r="L318" s="141"/>
      <c r="M318" s="142"/>
      <c r="N318" s="136"/>
      <c r="O318" s="136"/>
      <c r="P318" s="136"/>
      <c r="Q318" s="136"/>
    </row>
    <row r="319" spans="2:17" ht="26" x14ac:dyDescent="0.35">
      <c r="B319" s="135" t="s">
        <v>682</v>
      </c>
      <c r="C319" s="147" t="str">
        <f t="shared" si="4"/>
        <v>2018/19 Financial YearSelect FRS from list hereRef 314</v>
      </c>
      <c r="D319" s="136"/>
      <c r="E319" s="137"/>
      <c r="F319" s="138"/>
      <c r="G319" s="136"/>
      <c r="H319" s="136"/>
      <c r="I319" s="136"/>
      <c r="J319" s="139"/>
      <c r="K319" s="140"/>
      <c r="L319" s="141"/>
      <c r="M319" s="142"/>
      <c r="N319" s="136"/>
      <c r="O319" s="136"/>
      <c r="P319" s="136"/>
      <c r="Q319" s="136"/>
    </row>
    <row r="320" spans="2:17" ht="26" x14ac:dyDescent="0.35">
      <c r="B320" s="135" t="s">
        <v>683</v>
      </c>
      <c r="C320" s="147" t="str">
        <f t="shared" si="4"/>
        <v>2018/19 Financial YearSelect FRS from list hereRef 315</v>
      </c>
      <c r="D320" s="136"/>
      <c r="E320" s="137"/>
      <c r="F320" s="138"/>
      <c r="G320" s="136"/>
      <c r="H320" s="136"/>
      <c r="I320" s="136"/>
      <c r="J320" s="139"/>
      <c r="K320" s="140"/>
      <c r="L320" s="141"/>
      <c r="M320" s="142"/>
      <c r="N320" s="136"/>
      <c r="O320" s="136"/>
      <c r="P320" s="136"/>
      <c r="Q320" s="136"/>
    </row>
    <row r="321" spans="2:17" ht="26" x14ac:dyDescent="0.35">
      <c r="B321" s="135" t="s">
        <v>684</v>
      </c>
      <c r="C321" s="147" t="str">
        <f t="shared" si="4"/>
        <v>2018/19 Financial YearSelect FRS from list hereRef 316</v>
      </c>
      <c r="D321" s="136"/>
      <c r="E321" s="137"/>
      <c r="F321" s="138"/>
      <c r="G321" s="136"/>
      <c r="H321" s="136"/>
      <c r="I321" s="136"/>
      <c r="J321" s="139"/>
      <c r="K321" s="140"/>
      <c r="L321" s="141"/>
      <c r="M321" s="142"/>
      <c r="N321" s="136"/>
      <c r="O321" s="136"/>
      <c r="P321" s="136"/>
      <c r="Q321" s="136"/>
    </row>
    <row r="322" spans="2:17" ht="26" x14ac:dyDescent="0.35">
      <c r="B322" s="135" t="s">
        <v>685</v>
      </c>
      <c r="C322" s="147" t="str">
        <f t="shared" si="4"/>
        <v>2018/19 Financial YearSelect FRS from list hereRef 317</v>
      </c>
      <c r="D322" s="136"/>
      <c r="E322" s="137"/>
      <c r="F322" s="138"/>
      <c r="G322" s="136"/>
      <c r="H322" s="136"/>
      <c r="I322" s="136"/>
      <c r="J322" s="139"/>
      <c r="K322" s="140"/>
      <c r="L322" s="141"/>
      <c r="M322" s="142"/>
      <c r="N322" s="136"/>
      <c r="O322" s="136"/>
      <c r="P322" s="136"/>
      <c r="Q322" s="136"/>
    </row>
    <row r="323" spans="2:17" ht="26" x14ac:dyDescent="0.35">
      <c r="B323" s="135" t="s">
        <v>686</v>
      </c>
      <c r="C323" s="147" t="str">
        <f t="shared" si="4"/>
        <v>2018/19 Financial YearSelect FRS from list hereRef 318</v>
      </c>
      <c r="D323" s="136"/>
      <c r="E323" s="137"/>
      <c r="F323" s="138"/>
      <c r="G323" s="136"/>
      <c r="H323" s="136"/>
      <c r="I323" s="136"/>
      <c r="J323" s="139"/>
      <c r="K323" s="140"/>
      <c r="L323" s="141"/>
      <c r="M323" s="142"/>
      <c r="N323" s="136"/>
      <c r="O323" s="136"/>
      <c r="P323" s="136"/>
      <c r="Q323" s="136"/>
    </row>
    <row r="324" spans="2:17" ht="26" x14ac:dyDescent="0.35">
      <c r="B324" s="135" t="s">
        <v>687</v>
      </c>
      <c r="C324" s="147" t="str">
        <f t="shared" si="4"/>
        <v>2018/19 Financial YearSelect FRS from list hereRef 319</v>
      </c>
      <c r="D324" s="136"/>
      <c r="E324" s="137"/>
      <c r="F324" s="138"/>
      <c r="G324" s="136"/>
      <c r="H324" s="136"/>
      <c r="I324" s="136"/>
      <c r="J324" s="139"/>
      <c r="K324" s="140"/>
      <c r="L324" s="141"/>
      <c r="M324" s="142"/>
      <c r="N324" s="136"/>
      <c r="O324" s="136"/>
      <c r="P324" s="136"/>
      <c r="Q324" s="136"/>
    </row>
    <row r="325" spans="2:17" ht="26" x14ac:dyDescent="0.35">
      <c r="B325" s="135" t="s">
        <v>688</v>
      </c>
      <c r="C325" s="147" t="str">
        <f t="shared" si="4"/>
        <v>2018/19 Financial YearSelect FRS from list hereRef 320</v>
      </c>
      <c r="D325" s="136"/>
      <c r="E325" s="137"/>
      <c r="F325" s="138"/>
      <c r="G325" s="136"/>
      <c r="H325" s="136"/>
      <c r="I325" s="136"/>
      <c r="J325" s="139"/>
      <c r="K325" s="140"/>
      <c r="L325" s="141"/>
      <c r="M325" s="142"/>
      <c r="N325" s="136"/>
      <c r="O325" s="136"/>
      <c r="P325" s="136"/>
      <c r="Q325" s="136"/>
    </row>
    <row r="326" spans="2:17" ht="26" x14ac:dyDescent="0.35">
      <c r="B326" s="135" t="s">
        <v>689</v>
      </c>
      <c r="C326" s="147" t="str">
        <f t="shared" si="4"/>
        <v>2018/19 Financial YearSelect FRS from list hereRef 321</v>
      </c>
      <c r="D326" s="136"/>
      <c r="E326" s="137"/>
      <c r="F326" s="138"/>
      <c r="G326" s="136"/>
      <c r="H326" s="136"/>
      <c r="I326" s="136"/>
      <c r="J326" s="139"/>
      <c r="K326" s="140"/>
      <c r="L326" s="141"/>
      <c r="M326" s="142"/>
      <c r="N326" s="136"/>
      <c r="O326" s="136"/>
      <c r="P326" s="136"/>
      <c r="Q326" s="136"/>
    </row>
    <row r="327" spans="2:17" ht="26" x14ac:dyDescent="0.35">
      <c r="B327" s="135" t="s">
        <v>690</v>
      </c>
      <c r="C327" s="147" t="str">
        <f t="shared" ref="C327:C390" si="5">CONCATENATE(E$3,E$2,B327)</f>
        <v>2018/19 Financial YearSelect FRS from list hereRef 322</v>
      </c>
      <c r="D327" s="136"/>
      <c r="E327" s="137"/>
      <c r="F327" s="138"/>
      <c r="G327" s="136"/>
      <c r="H327" s="136"/>
      <c r="I327" s="136"/>
      <c r="J327" s="139"/>
      <c r="K327" s="140"/>
      <c r="L327" s="141"/>
      <c r="M327" s="142"/>
      <c r="N327" s="136"/>
      <c r="O327" s="136"/>
      <c r="P327" s="136"/>
      <c r="Q327" s="136"/>
    </row>
    <row r="328" spans="2:17" ht="26" x14ac:dyDescent="0.35">
      <c r="B328" s="135" t="s">
        <v>691</v>
      </c>
      <c r="C328" s="147" t="str">
        <f t="shared" si="5"/>
        <v>2018/19 Financial YearSelect FRS from list hereRef 323</v>
      </c>
      <c r="D328" s="136"/>
      <c r="E328" s="137"/>
      <c r="F328" s="138"/>
      <c r="G328" s="136"/>
      <c r="H328" s="136"/>
      <c r="I328" s="136"/>
      <c r="J328" s="139"/>
      <c r="K328" s="140"/>
      <c r="L328" s="141"/>
      <c r="M328" s="142"/>
      <c r="N328" s="136"/>
      <c r="O328" s="136"/>
      <c r="P328" s="136"/>
      <c r="Q328" s="136"/>
    </row>
    <row r="329" spans="2:17" ht="26" x14ac:dyDescent="0.35">
      <c r="B329" s="135" t="s">
        <v>692</v>
      </c>
      <c r="C329" s="147" t="str">
        <f t="shared" si="5"/>
        <v>2018/19 Financial YearSelect FRS from list hereRef 324</v>
      </c>
      <c r="D329" s="136"/>
      <c r="E329" s="137"/>
      <c r="F329" s="138"/>
      <c r="G329" s="136"/>
      <c r="H329" s="136"/>
      <c r="I329" s="136"/>
      <c r="J329" s="139"/>
      <c r="K329" s="140"/>
      <c r="L329" s="141"/>
      <c r="M329" s="142"/>
      <c r="N329" s="136"/>
      <c r="O329" s="136"/>
      <c r="P329" s="136"/>
      <c r="Q329" s="136"/>
    </row>
    <row r="330" spans="2:17" ht="26" x14ac:dyDescent="0.35">
      <c r="B330" s="135" t="s">
        <v>693</v>
      </c>
      <c r="C330" s="147" t="str">
        <f t="shared" si="5"/>
        <v>2018/19 Financial YearSelect FRS from list hereRef 325</v>
      </c>
      <c r="D330" s="136"/>
      <c r="E330" s="137"/>
      <c r="F330" s="138"/>
      <c r="G330" s="136"/>
      <c r="H330" s="136"/>
      <c r="I330" s="136"/>
      <c r="J330" s="139"/>
      <c r="K330" s="140"/>
      <c r="L330" s="141"/>
      <c r="M330" s="142"/>
      <c r="N330" s="136"/>
      <c r="O330" s="136"/>
      <c r="P330" s="136"/>
      <c r="Q330" s="136"/>
    </row>
    <row r="331" spans="2:17" ht="26" x14ac:dyDescent="0.35">
      <c r="B331" s="135" t="s">
        <v>694</v>
      </c>
      <c r="C331" s="147" t="str">
        <f t="shared" si="5"/>
        <v>2018/19 Financial YearSelect FRS from list hereRef 326</v>
      </c>
      <c r="D331" s="136"/>
      <c r="E331" s="137"/>
      <c r="F331" s="138"/>
      <c r="G331" s="136"/>
      <c r="H331" s="136"/>
      <c r="I331" s="136"/>
      <c r="J331" s="139"/>
      <c r="K331" s="140"/>
      <c r="L331" s="141"/>
      <c r="M331" s="142"/>
      <c r="N331" s="136"/>
      <c r="O331" s="136"/>
      <c r="P331" s="136"/>
      <c r="Q331" s="136"/>
    </row>
    <row r="332" spans="2:17" ht="26" x14ac:dyDescent="0.35">
      <c r="B332" s="135" t="s">
        <v>695</v>
      </c>
      <c r="C332" s="147" t="str">
        <f t="shared" si="5"/>
        <v>2018/19 Financial YearSelect FRS from list hereRef 327</v>
      </c>
      <c r="D332" s="136"/>
      <c r="E332" s="137"/>
      <c r="F332" s="138"/>
      <c r="G332" s="136"/>
      <c r="H332" s="136"/>
      <c r="I332" s="136"/>
      <c r="J332" s="139"/>
      <c r="K332" s="140"/>
      <c r="L332" s="141"/>
      <c r="M332" s="142"/>
      <c r="N332" s="136"/>
      <c r="O332" s="136"/>
      <c r="P332" s="136"/>
      <c r="Q332" s="136"/>
    </row>
    <row r="333" spans="2:17" ht="26" x14ac:dyDescent="0.35">
      <c r="B333" s="135" t="s">
        <v>696</v>
      </c>
      <c r="C333" s="147" t="str">
        <f t="shared" si="5"/>
        <v>2018/19 Financial YearSelect FRS from list hereRef 328</v>
      </c>
      <c r="D333" s="136"/>
      <c r="E333" s="137"/>
      <c r="F333" s="138"/>
      <c r="G333" s="136"/>
      <c r="H333" s="136"/>
      <c r="I333" s="136"/>
      <c r="J333" s="139"/>
      <c r="K333" s="140"/>
      <c r="L333" s="141"/>
      <c r="M333" s="142"/>
      <c r="N333" s="136"/>
      <c r="O333" s="136"/>
      <c r="P333" s="136"/>
      <c r="Q333" s="136"/>
    </row>
    <row r="334" spans="2:17" ht="26" x14ac:dyDescent="0.35">
      <c r="B334" s="135" t="s">
        <v>697</v>
      </c>
      <c r="C334" s="147" t="str">
        <f t="shared" si="5"/>
        <v>2018/19 Financial YearSelect FRS from list hereRef 329</v>
      </c>
      <c r="D334" s="136"/>
      <c r="E334" s="137"/>
      <c r="F334" s="138"/>
      <c r="G334" s="136"/>
      <c r="H334" s="136"/>
      <c r="I334" s="136"/>
      <c r="J334" s="139"/>
      <c r="K334" s="140"/>
      <c r="L334" s="141"/>
      <c r="M334" s="142"/>
      <c r="N334" s="136"/>
      <c r="O334" s="136"/>
      <c r="P334" s="136"/>
      <c r="Q334" s="136"/>
    </row>
    <row r="335" spans="2:17" ht="26" x14ac:dyDescent="0.35">
      <c r="B335" s="135" t="s">
        <v>698</v>
      </c>
      <c r="C335" s="147" t="str">
        <f t="shared" si="5"/>
        <v>2018/19 Financial YearSelect FRS from list hereRef 330</v>
      </c>
      <c r="D335" s="136"/>
      <c r="E335" s="137"/>
      <c r="F335" s="138"/>
      <c r="G335" s="136"/>
      <c r="H335" s="136"/>
      <c r="I335" s="136"/>
      <c r="J335" s="139"/>
      <c r="K335" s="140"/>
      <c r="L335" s="141"/>
      <c r="M335" s="142"/>
      <c r="N335" s="136"/>
      <c r="O335" s="136"/>
      <c r="P335" s="136"/>
      <c r="Q335" s="136"/>
    </row>
    <row r="336" spans="2:17" ht="26" x14ac:dyDescent="0.35">
      <c r="B336" s="135" t="s">
        <v>699</v>
      </c>
      <c r="C336" s="147" t="str">
        <f t="shared" si="5"/>
        <v>2018/19 Financial YearSelect FRS from list hereRef 331</v>
      </c>
      <c r="D336" s="136"/>
      <c r="E336" s="137"/>
      <c r="F336" s="138"/>
      <c r="G336" s="136"/>
      <c r="H336" s="136"/>
      <c r="I336" s="136"/>
      <c r="J336" s="139"/>
      <c r="K336" s="140"/>
      <c r="L336" s="141"/>
      <c r="M336" s="142"/>
      <c r="N336" s="136"/>
      <c r="O336" s="136"/>
      <c r="P336" s="136"/>
      <c r="Q336" s="136"/>
    </row>
    <row r="337" spans="2:17" ht="26" x14ac:dyDescent="0.35">
      <c r="B337" s="135" t="s">
        <v>700</v>
      </c>
      <c r="C337" s="147" t="str">
        <f t="shared" si="5"/>
        <v>2018/19 Financial YearSelect FRS from list hereRef 332</v>
      </c>
      <c r="D337" s="136"/>
      <c r="E337" s="137"/>
      <c r="F337" s="138"/>
      <c r="G337" s="136"/>
      <c r="H337" s="136"/>
      <c r="I337" s="136"/>
      <c r="J337" s="139"/>
      <c r="K337" s="140"/>
      <c r="L337" s="141"/>
      <c r="M337" s="142"/>
      <c r="N337" s="136"/>
      <c r="O337" s="136"/>
      <c r="P337" s="136"/>
      <c r="Q337" s="136"/>
    </row>
    <row r="338" spans="2:17" ht="26" x14ac:dyDescent="0.35">
      <c r="B338" s="135" t="s">
        <v>701</v>
      </c>
      <c r="C338" s="147" t="str">
        <f t="shared" si="5"/>
        <v>2018/19 Financial YearSelect FRS from list hereRef 333</v>
      </c>
      <c r="D338" s="136"/>
      <c r="E338" s="137"/>
      <c r="F338" s="138"/>
      <c r="G338" s="136"/>
      <c r="H338" s="136"/>
      <c r="I338" s="136"/>
      <c r="J338" s="139"/>
      <c r="K338" s="140"/>
      <c r="L338" s="141"/>
      <c r="M338" s="142"/>
      <c r="N338" s="136"/>
      <c r="O338" s="136"/>
      <c r="P338" s="136"/>
      <c r="Q338" s="136"/>
    </row>
    <row r="339" spans="2:17" ht="26" x14ac:dyDescent="0.35">
      <c r="B339" s="135" t="s">
        <v>702</v>
      </c>
      <c r="C339" s="147" t="str">
        <f t="shared" si="5"/>
        <v>2018/19 Financial YearSelect FRS from list hereRef 334</v>
      </c>
      <c r="D339" s="136"/>
      <c r="E339" s="137"/>
      <c r="F339" s="138"/>
      <c r="G339" s="136"/>
      <c r="H339" s="136"/>
      <c r="I339" s="136"/>
      <c r="J339" s="139"/>
      <c r="K339" s="140"/>
      <c r="L339" s="141"/>
      <c r="M339" s="142"/>
      <c r="N339" s="136"/>
      <c r="O339" s="136"/>
      <c r="P339" s="136"/>
      <c r="Q339" s="136"/>
    </row>
    <row r="340" spans="2:17" ht="26" x14ac:dyDescent="0.35">
      <c r="B340" s="135" t="s">
        <v>703</v>
      </c>
      <c r="C340" s="147" t="str">
        <f t="shared" si="5"/>
        <v>2018/19 Financial YearSelect FRS from list hereRef 335</v>
      </c>
      <c r="D340" s="136"/>
      <c r="E340" s="137"/>
      <c r="F340" s="138"/>
      <c r="G340" s="136"/>
      <c r="H340" s="136"/>
      <c r="I340" s="136"/>
      <c r="J340" s="139"/>
      <c r="K340" s="140"/>
      <c r="L340" s="141"/>
      <c r="M340" s="142"/>
      <c r="N340" s="136"/>
      <c r="O340" s="136"/>
      <c r="P340" s="136"/>
      <c r="Q340" s="136"/>
    </row>
    <row r="341" spans="2:17" ht="26" x14ac:dyDescent="0.35">
      <c r="B341" s="135" t="s">
        <v>704</v>
      </c>
      <c r="C341" s="147" t="str">
        <f t="shared" si="5"/>
        <v>2018/19 Financial YearSelect FRS from list hereRef 336</v>
      </c>
      <c r="D341" s="136"/>
      <c r="E341" s="137"/>
      <c r="F341" s="138"/>
      <c r="G341" s="136"/>
      <c r="H341" s="136"/>
      <c r="I341" s="136"/>
      <c r="J341" s="139"/>
      <c r="K341" s="140"/>
      <c r="L341" s="141"/>
      <c r="M341" s="142"/>
      <c r="N341" s="136"/>
      <c r="O341" s="136"/>
      <c r="P341" s="136"/>
      <c r="Q341" s="136"/>
    </row>
    <row r="342" spans="2:17" ht="26" x14ac:dyDescent="0.35">
      <c r="B342" s="135" t="s">
        <v>705</v>
      </c>
      <c r="C342" s="147" t="str">
        <f t="shared" si="5"/>
        <v>2018/19 Financial YearSelect FRS from list hereRef 337</v>
      </c>
      <c r="D342" s="136"/>
      <c r="E342" s="137"/>
      <c r="F342" s="138"/>
      <c r="G342" s="136"/>
      <c r="H342" s="136"/>
      <c r="I342" s="136"/>
      <c r="J342" s="139"/>
      <c r="K342" s="140"/>
      <c r="L342" s="141"/>
      <c r="M342" s="142"/>
      <c r="N342" s="136"/>
      <c r="O342" s="136"/>
      <c r="P342" s="136"/>
      <c r="Q342" s="136"/>
    </row>
    <row r="343" spans="2:17" ht="26" x14ac:dyDescent="0.35">
      <c r="B343" s="135" t="s">
        <v>706</v>
      </c>
      <c r="C343" s="147" t="str">
        <f t="shared" si="5"/>
        <v>2018/19 Financial YearSelect FRS from list hereRef 338</v>
      </c>
      <c r="D343" s="136"/>
      <c r="E343" s="137"/>
      <c r="F343" s="138"/>
      <c r="G343" s="136"/>
      <c r="H343" s="136"/>
      <c r="I343" s="136"/>
      <c r="J343" s="139"/>
      <c r="K343" s="140"/>
      <c r="L343" s="141"/>
      <c r="M343" s="142"/>
      <c r="N343" s="136"/>
      <c r="O343" s="136"/>
      <c r="P343" s="136"/>
      <c r="Q343" s="136"/>
    </row>
    <row r="344" spans="2:17" ht="26" x14ac:dyDescent="0.35">
      <c r="B344" s="135" t="s">
        <v>707</v>
      </c>
      <c r="C344" s="147" t="str">
        <f t="shared" si="5"/>
        <v>2018/19 Financial YearSelect FRS from list hereRef 339</v>
      </c>
      <c r="D344" s="136"/>
      <c r="E344" s="137"/>
      <c r="F344" s="138"/>
      <c r="G344" s="136"/>
      <c r="H344" s="136"/>
      <c r="I344" s="136"/>
      <c r="J344" s="139"/>
      <c r="K344" s="140"/>
      <c r="L344" s="141"/>
      <c r="M344" s="142"/>
      <c r="N344" s="136"/>
      <c r="O344" s="136"/>
      <c r="P344" s="136"/>
      <c r="Q344" s="136"/>
    </row>
    <row r="345" spans="2:17" ht="26" x14ac:dyDescent="0.35">
      <c r="B345" s="135" t="s">
        <v>708</v>
      </c>
      <c r="C345" s="147" t="str">
        <f t="shared" si="5"/>
        <v>2018/19 Financial YearSelect FRS from list hereRef 340</v>
      </c>
      <c r="D345" s="136"/>
      <c r="E345" s="137"/>
      <c r="F345" s="138"/>
      <c r="G345" s="136"/>
      <c r="H345" s="136"/>
      <c r="I345" s="136"/>
      <c r="J345" s="139"/>
      <c r="K345" s="140"/>
      <c r="L345" s="141"/>
      <c r="M345" s="142"/>
      <c r="N345" s="136"/>
      <c r="O345" s="136"/>
      <c r="P345" s="136"/>
      <c r="Q345" s="136"/>
    </row>
    <row r="346" spans="2:17" ht="26" x14ac:dyDescent="0.35">
      <c r="B346" s="135" t="s">
        <v>709</v>
      </c>
      <c r="C346" s="147" t="str">
        <f t="shared" si="5"/>
        <v>2018/19 Financial YearSelect FRS from list hereRef 341</v>
      </c>
      <c r="D346" s="136"/>
      <c r="E346" s="137"/>
      <c r="F346" s="138"/>
      <c r="G346" s="136"/>
      <c r="H346" s="136"/>
      <c r="I346" s="136"/>
      <c r="J346" s="139"/>
      <c r="K346" s="140"/>
      <c r="L346" s="141"/>
      <c r="M346" s="142"/>
      <c r="N346" s="136"/>
      <c r="O346" s="136"/>
      <c r="P346" s="136"/>
      <c r="Q346" s="136"/>
    </row>
    <row r="347" spans="2:17" ht="26" x14ac:dyDescent="0.35">
      <c r="B347" s="135" t="s">
        <v>710</v>
      </c>
      <c r="C347" s="147" t="str">
        <f t="shared" si="5"/>
        <v>2018/19 Financial YearSelect FRS from list hereRef 342</v>
      </c>
      <c r="D347" s="136"/>
      <c r="E347" s="137"/>
      <c r="F347" s="138"/>
      <c r="G347" s="136"/>
      <c r="H347" s="136"/>
      <c r="I347" s="136"/>
      <c r="J347" s="139"/>
      <c r="K347" s="140"/>
      <c r="L347" s="141"/>
      <c r="M347" s="142"/>
      <c r="N347" s="136"/>
      <c r="O347" s="136"/>
      <c r="P347" s="136"/>
      <c r="Q347" s="136"/>
    </row>
    <row r="348" spans="2:17" ht="26" x14ac:dyDescent="0.35">
      <c r="B348" s="135" t="s">
        <v>711</v>
      </c>
      <c r="C348" s="147" t="str">
        <f t="shared" si="5"/>
        <v>2018/19 Financial YearSelect FRS from list hereRef 343</v>
      </c>
      <c r="D348" s="136"/>
      <c r="E348" s="137"/>
      <c r="F348" s="138"/>
      <c r="G348" s="136"/>
      <c r="H348" s="136"/>
      <c r="I348" s="136"/>
      <c r="J348" s="139"/>
      <c r="K348" s="140"/>
      <c r="L348" s="141"/>
      <c r="M348" s="142"/>
      <c r="N348" s="136"/>
      <c r="O348" s="136"/>
      <c r="P348" s="136"/>
      <c r="Q348" s="136"/>
    </row>
    <row r="349" spans="2:17" ht="26" x14ac:dyDescent="0.35">
      <c r="B349" s="135" t="s">
        <v>712</v>
      </c>
      <c r="C349" s="147" t="str">
        <f t="shared" si="5"/>
        <v>2018/19 Financial YearSelect FRS from list hereRef 344</v>
      </c>
      <c r="D349" s="136"/>
      <c r="E349" s="137"/>
      <c r="F349" s="138"/>
      <c r="G349" s="136"/>
      <c r="H349" s="136"/>
      <c r="I349" s="136"/>
      <c r="J349" s="139"/>
      <c r="K349" s="140"/>
      <c r="L349" s="141"/>
      <c r="M349" s="142"/>
      <c r="N349" s="136"/>
      <c r="O349" s="136"/>
      <c r="P349" s="136"/>
      <c r="Q349" s="136"/>
    </row>
    <row r="350" spans="2:17" ht="26" x14ac:dyDescent="0.35">
      <c r="B350" s="135" t="s">
        <v>713</v>
      </c>
      <c r="C350" s="147" t="str">
        <f t="shared" si="5"/>
        <v>2018/19 Financial YearSelect FRS from list hereRef 345</v>
      </c>
      <c r="D350" s="136"/>
      <c r="E350" s="137"/>
      <c r="F350" s="138"/>
      <c r="G350" s="136"/>
      <c r="H350" s="136"/>
      <c r="I350" s="136"/>
      <c r="J350" s="139"/>
      <c r="K350" s="140"/>
      <c r="L350" s="141"/>
      <c r="M350" s="142"/>
      <c r="N350" s="136"/>
      <c r="O350" s="136"/>
      <c r="P350" s="136"/>
      <c r="Q350" s="136"/>
    </row>
    <row r="351" spans="2:17" ht="26" x14ac:dyDescent="0.35">
      <c r="B351" s="135" t="s">
        <v>714</v>
      </c>
      <c r="C351" s="147" t="str">
        <f t="shared" si="5"/>
        <v>2018/19 Financial YearSelect FRS from list hereRef 346</v>
      </c>
      <c r="D351" s="136"/>
      <c r="E351" s="137"/>
      <c r="F351" s="138"/>
      <c r="G351" s="136"/>
      <c r="H351" s="136"/>
      <c r="I351" s="136"/>
      <c r="J351" s="139"/>
      <c r="K351" s="140"/>
      <c r="L351" s="141"/>
      <c r="M351" s="142"/>
      <c r="N351" s="136"/>
      <c r="O351" s="136"/>
      <c r="P351" s="136"/>
      <c r="Q351" s="136"/>
    </row>
    <row r="352" spans="2:17" ht="26" x14ac:dyDescent="0.35">
      <c r="B352" s="135" t="s">
        <v>715</v>
      </c>
      <c r="C352" s="147" t="str">
        <f t="shared" si="5"/>
        <v>2018/19 Financial YearSelect FRS from list hereRef 347</v>
      </c>
      <c r="D352" s="136"/>
      <c r="E352" s="137"/>
      <c r="F352" s="138"/>
      <c r="G352" s="136"/>
      <c r="H352" s="136"/>
      <c r="I352" s="136"/>
      <c r="J352" s="139"/>
      <c r="K352" s="140"/>
      <c r="L352" s="141"/>
      <c r="M352" s="142"/>
      <c r="N352" s="136"/>
      <c r="O352" s="136"/>
      <c r="P352" s="136"/>
      <c r="Q352" s="136"/>
    </row>
    <row r="353" spans="2:17" ht="26" x14ac:dyDescent="0.35">
      <c r="B353" s="135" t="s">
        <v>716</v>
      </c>
      <c r="C353" s="147" t="str">
        <f t="shared" si="5"/>
        <v>2018/19 Financial YearSelect FRS from list hereRef 348</v>
      </c>
      <c r="D353" s="136"/>
      <c r="E353" s="137"/>
      <c r="F353" s="138"/>
      <c r="G353" s="136"/>
      <c r="H353" s="136"/>
      <c r="I353" s="136"/>
      <c r="J353" s="139"/>
      <c r="K353" s="140"/>
      <c r="L353" s="141"/>
      <c r="M353" s="142"/>
      <c r="N353" s="136"/>
      <c r="O353" s="136"/>
      <c r="P353" s="136"/>
      <c r="Q353" s="136"/>
    </row>
    <row r="354" spans="2:17" ht="26" x14ac:dyDescent="0.35">
      <c r="B354" s="135" t="s">
        <v>717</v>
      </c>
      <c r="C354" s="147" t="str">
        <f t="shared" si="5"/>
        <v>2018/19 Financial YearSelect FRS from list hereRef 349</v>
      </c>
      <c r="D354" s="136"/>
      <c r="E354" s="137"/>
      <c r="F354" s="138"/>
      <c r="G354" s="136"/>
      <c r="H354" s="136"/>
      <c r="I354" s="136"/>
      <c r="J354" s="139"/>
      <c r="K354" s="140"/>
      <c r="L354" s="141"/>
      <c r="M354" s="142"/>
      <c r="N354" s="136"/>
      <c r="O354" s="136"/>
      <c r="P354" s="136"/>
      <c r="Q354" s="136"/>
    </row>
    <row r="355" spans="2:17" ht="26" x14ac:dyDescent="0.35">
      <c r="B355" s="135" t="s">
        <v>718</v>
      </c>
      <c r="C355" s="147" t="str">
        <f t="shared" si="5"/>
        <v>2018/19 Financial YearSelect FRS from list hereRef 350</v>
      </c>
      <c r="D355" s="136"/>
      <c r="E355" s="137"/>
      <c r="F355" s="138"/>
      <c r="G355" s="136"/>
      <c r="H355" s="136"/>
      <c r="I355" s="136"/>
      <c r="J355" s="139"/>
      <c r="K355" s="140"/>
      <c r="L355" s="141"/>
      <c r="M355" s="142"/>
      <c r="N355" s="136"/>
      <c r="O355" s="136"/>
      <c r="P355" s="136"/>
      <c r="Q355" s="136"/>
    </row>
    <row r="356" spans="2:17" ht="26" x14ac:dyDescent="0.35">
      <c r="B356" s="135" t="s">
        <v>719</v>
      </c>
      <c r="C356" s="147" t="str">
        <f t="shared" si="5"/>
        <v>2018/19 Financial YearSelect FRS from list hereRef 351</v>
      </c>
      <c r="D356" s="136"/>
      <c r="E356" s="137"/>
      <c r="F356" s="138"/>
      <c r="G356" s="136"/>
      <c r="H356" s="136"/>
      <c r="I356" s="136"/>
      <c r="J356" s="139"/>
      <c r="K356" s="140"/>
      <c r="L356" s="141"/>
      <c r="M356" s="142"/>
      <c r="N356" s="136"/>
      <c r="O356" s="136"/>
      <c r="P356" s="136"/>
      <c r="Q356" s="136"/>
    </row>
    <row r="357" spans="2:17" ht="26" x14ac:dyDescent="0.35">
      <c r="B357" s="135" t="s">
        <v>720</v>
      </c>
      <c r="C357" s="147" t="str">
        <f t="shared" si="5"/>
        <v>2018/19 Financial YearSelect FRS from list hereRef 352</v>
      </c>
      <c r="D357" s="136"/>
      <c r="E357" s="137"/>
      <c r="F357" s="138"/>
      <c r="G357" s="136"/>
      <c r="H357" s="136"/>
      <c r="I357" s="136"/>
      <c r="J357" s="139"/>
      <c r="K357" s="140"/>
      <c r="L357" s="141"/>
      <c r="M357" s="142"/>
      <c r="N357" s="136"/>
      <c r="O357" s="136"/>
      <c r="P357" s="136"/>
      <c r="Q357" s="136"/>
    </row>
    <row r="358" spans="2:17" ht="26" x14ac:dyDescent="0.35">
      <c r="B358" s="135" t="s">
        <v>721</v>
      </c>
      <c r="C358" s="147" t="str">
        <f t="shared" si="5"/>
        <v>2018/19 Financial YearSelect FRS from list hereRef 353</v>
      </c>
      <c r="D358" s="136"/>
      <c r="E358" s="137"/>
      <c r="F358" s="138"/>
      <c r="G358" s="136"/>
      <c r="H358" s="136"/>
      <c r="I358" s="136"/>
      <c r="J358" s="139"/>
      <c r="K358" s="140"/>
      <c r="L358" s="141"/>
      <c r="M358" s="142"/>
      <c r="N358" s="136"/>
      <c r="O358" s="136"/>
      <c r="P358" s="136"/>
      <c r="Q358" s="136"/>
    </row>
    <row r="359" spans="2:17" ht="26" x14ac:dyDescent="0.35">
      <c r="B359" s="135" t="s">
        <v>722</v>
      </c>
      <c r="C359" s="147" t="str">
        <f t="shared" si="5"/>
        <v>2018/19 Financial YearSelect FRS from list hereRef 354</v>
      </c>
      <c r="D359" s="136"/>
      <c r="E359" s="137"/>
      <c r="F359" s="138"/>
      <c r="G359" s="136"/>
      <c r="H359" s="136"/>
      <c r="I359" s="136"/>
      <c r="J359" s="139"/>
      <c r="K359" s="140"/>
      <c r="L359" s="141"/>
      <c r="M359" s="142"/>
      <c r="N359" s="136"/>
      <c r="O359" s="136"/>
      <c r="P359" s="136"/>
      <c r="Q359" s="136"/>
    </row>
    <row r="360" spans="2:17" ht="26" x14ac:dyDescent="0.35">
      <c r="B360" s="135" t="s">
        <v>723</v>
      </c>
      <c r="C360" s="147" t="str">
        <f t="shared" si="5"/>
        <v>2018/19 Financial YearSelect FRS from list hereRef 355</v>
      </c>
      <c r="D360" s="136"/>
      <c r="E360" s="137"/>
      <c r="F360" s="138"/>
      <c r="G360" s="136"/>
      <c r="H360" s="136"/>
      <c r="I360" s="136"/>
      <c r="J360" s="139"/>
      <c r="K360" s="140"/>
      <c r="L360" s="141"/>
      <c r="M360" s="142"/>
      <c r="N360" s="136"/>
      <c r="O360" s="136"/>
      <c r="P360" s="136"/>
      <c r="Q360" s="136"/>
    </row>
    <row r="361" spans="2:17" ht="26" x14ac:dyDescent="0.35">
      <c r="B361" s="135" t="s">
        <v>724</v>
      </c>
      <c r="C361" s="147" t="str">
        <f t="shared" si="5"/>
        <v>2018/19 Financial YearSelect FRS from list hereRef 356</v>
      </c>
      <c r="D361" s="136"/>
      <c r="E361" s="137"/>
      <c r="F361" s="138"/>
      <c r="G361" s="136"/>
      <c r="H361" s="136"/>
      <c r="I361" s="136"/>
      <c r="J361" s="139"/>
      <c r="K361" s="140"/>
      <c r="L361" s="141"/>
      <c r="M361" s="142"/>
      <c r="N361" s="136"/>
      <c r="O361" s="136"/>
      <c r="P361" s="136"/>
      <c r="Q361" s="136"/>
    </row>
    <row r="362" spans="2:17" ht="26" x14ac:dyDescent="0.35">
      <c r="B362" s="135" t="s">
        <v>725</v>
      </c>
      <c r="C362" s="147" t="str">
        <f t="shared" si="5"/>
        <v>2018/19 Financial YearSelect FRS from list hereRef 357</v>
      </c>
      <c r="D362" s="136"/>
      <c r="E362" s="137"/>
      <c r="F362" s="138"/>
      <c r="G362" s="136"/>
      <c r="H362" s="136"/>
      <c r="I362" s="136"/>
      <c r="J362" s="139"/>
      <c r="K362" s="140"/>
      <c r="L362" s="141"/>
      <c r="M362" s="142"/>
      <c r="N362" s="136"/>
      <c r="O362" s="136"/>
      <c r="P362" s="136"/>
      <c r="Q362" s="136"/>
    </row>
    <row r="363" spans="2:17" ht="26" x14ac:dyDescent="0.35">
      <c r="B363" s="135" t="s">
        <v>726</v>
      </c>
      <c r="C363" s="147" t="str">
        <f t="shared" si="5"/>
        <v>2018/19 Financial YearSelect FRS from list hereRef 358</v>
      </c>
      <c r="D363" s="136"/>
      <c r="E363" s="137"/>
      <c r="F363" s="138"/>
      <c r="G363" s="136"/>
      <c r="H363" s="136"/>
      <c r="I363" s="136"/>
      <c r="J363" s="139"/>
      <c r="K363" s="140"/>
      <c r="L363" s="141"/>
      <c r="M363" s="142"/>
      <c r="N363" s="136"/>
      <c r="O363" s="136"/>
      <c r="P363" s="136"/>
      <c r="Q363" s="136"/>
    </row>
    <row r="364" spans="2:17" ht="26" x14ac:dyDescent="0.35">
      <c r="B364" s="135" t="s">
        <v>727</v>
      </c>
      <c r="C364" s="147" t="str">
        <f t="shared" si="5"/>
        <v>2018/19 Financial YearSelect FRS from list hereRef 359</v>
      </c>
      <c r="D364" s="136"/>
      <c r="E364" s="137"/>
      <c r="F364" s="138"/>
      <c r="G364" s="136"/>
      <c r="H364" s="136"/>
      <c r="I364" s="136"/>
      <c r="J364" s="139"/>
      <c r="K364" s="140"/>
      <c r="L364" s="141"/>
      <c r="M364" s="142"/>
      <c r="N364" s="136"/>
      <c r="O364" s="136"/>
      <c r="P364" s="136"/>
      <c r="Q364" s="136"/>
    </row>
    <row r="365" spans="2:17" ht="26" x14ac:dyDescent="0.35">
      <c r="B365" s="135" t="s">
        <v>728</v>
      </c>
      <c r="C365" s="147" t="str">
        <f t="shared" si="5"/>
        <v>2018/19 Financial YearSelect FRS from list hereRef 360</v>
      </c>
      <c r="D365" s="136"/>
      <c r="E365" s="137"/>
      <c r="F365" s="138"/>
      <c r="G365" s="136"/>
      <c r="H365" s="136"/>
      <c r="I365" s="136"/>
      <c r="J365" s="139"/>
      <c r="K365" s="140"/>
      <c r="L365" s="141"/>
      <c r="M365" s="142"/>
      <c r="N365" s="136"/>
      <c r="O365" s="136"/>
      <c r="P365" s="136"/>
      <c r="Q365" s="136"/>
    </row>
    <row r="366" spans="2:17" ht="26" x14ac:dyDescent="0.35">
      <c r="B366" s="135" t="s">
        <v>729</v>
      </c>
      <c r="C366" s="147" t="str">
        <f t="shared" si="5"/>
        <v>2018/19 Financial YearSelect FRS from list hereRef 361</v>
      </c>
      <c r="D366" s="136"/>
      <c r="E366" s="137"/>
      <c r="F366" s="138"/>
      <c r="G366" s="136"/>
      <c r="H366" s="136"/>
      <c r="I366" s="136"/>
      <c r="J366" s="139"/>
      <c r="K366" s="140"/>
      <c r="L366" s="141"/>
      <c r="M366" s="142"/>
      <c r="N366" s="136"/>
      <c r="O366" s="136"/>
      <c r="P366" s="136"/>
      <c r="Q366" s="136"/>
    </row>
    <row r="367" spans="2:17" ht="26" x14ac:dyDescent="0.35">
      <c r="B367" s="135" t="s">
        <v>730</v>
      </c>
      <c r="C367" s="147" t="str">
        <f t="shared" si="5"/>
        <v>2018/19 Financial YearSelect FRS from list hereRef 362</v>
      </c>
      <c r="D367" s="136"/>
      <c r="E367" s="137"/>
      <c r="F367" s="138"/>
      <c r="G367" s="136"/>
      <c r="H367" s="136"/>
      <c r="I367" s="136"/>
      <c r="J367" s="139"/>
      <c r="K367" s="140"/>
      <c r="L367" s="141"/>
      <c r="M367" s="142"/>
      <c r="N367" s="136"/>
      <c r="O367" s="136"/>
      <c r="P367" s="136"/>
      <c r="Q367" s="136"/>
    </row>
    <row r="368" spans="2:17" ht="26" x14ac:dyDescent="0.35">
      <c r="B368" s="135" t="s">
        <v>731</v>
      </c>
      <c r="C368" s="147" t="str">
        <f t="shared" si="5"/>
        <v>2018/19 Financial YearSelect FRS from list hereRef 363</v>
      </c>
      <c r="D368" s="136"/>
      <c r="E368" s="137"/>
      <c r="F368" s="138"/>
      <c r="G368" s="136"/>
      <c r="H368" s="136"/>
      <c r="I368" s="136"/>
      <c r="J368" s="139"/>
      <c r="K368" s="140"/>
      <c r="L368" s="141"/>
      <c r="M368" s="142"/>
      <c r="N368" s="136"/>
      <c r="O368" s="136"/>
      <c r="P368" s="136"/>
      <c r="Q368" s="136"/>
    </row>
    <row r="369" spans="2:17" ht="26" x14ac:dyDescent="0.35">
      <c r="B369" s="135" t="s">
        <v>732</v>
      </c>
      <c r="C369" s="147" t="str">
        <f t="shared" si="5"/>
        <v>2018/19 Financial YearSelect FRS from list hereRef 364</v>
      </c>
      <c r="D369" s="136"/>
      <c r="E369" s="137"/>
      <c r="F369" s="138"/>
      <c r="G369" s="136"/>
      <c r="H369" s="136"/>
      <c r="I369" s="136"/>
      <c r="J369" s="139"/>
      <c r="K369" s="140"/>
      <c r="L369" s="141"/>
      <c r="M369" s="142"/>
      <c r="N369" s="136"/>
      <c r="O369" s="136"/>
      <c r="P369" s="136"/>
      <c r="Q369" s="136"/>
    </row>
    <row r="370" spans="2:17" ht="26" x14ac:dyDescent="0.35">
      <c r="B370" s="135" t="s">
        <v>733</v>
      </c>
      <c r="C370" s="147" t="str">
        <f t="shared" si="5"/>
        <v>2018/19 Financial YearSelect FRS from list hereRef 365</v>
      </c>
      <c r="D370" s="136"/>
      <c r="E370" s="137"/>
      <c r="F370" s="138"/>
      <c r="G370" s="136"/>
      <c r="H370" s="136"/>
      <c r="I370" s="136"/>
      <c r="J370" s="139"/>
      <c r="K370" s="140"/>
      <c r="L370" s="141"/>
      <c r="M370" s="142"/>
      <c r="N370" s="136"/>
      <c r="O370" s="136"/>
      <c r="P370" s="136"/>
      <c r="Q370" s="136"/>
    </row>
    <row r="371" spans="2:17" ht="26" x14ac:dyDescent="0.35">
      <c r="B371" s="135" t="s">
        <v>734</v>
      </c>
      <c r="C371" s="147" t="str">
        <f t="shared" si="5"/>
        <v>2018/19 Financial YearSelect FRS from list hereRef 366</v>
      </c>
      <c r="D371" s="136"/>
      <c r="E371" s="137"/>
      <c r="F371" s="138"/>
      <c r="G371" s="136"/>
      <c r="H371" s="136"/>
      <c r="I371" s="136"/>
      <c r="J371" s="139"/>
      <c r="K371" s="140"/>
      <c r="L371" s="141"/>
      <c r="M371" s="142"/>
      <c r="N371" s="136"/>
      <c r="O371" s="136"/>
      <c r="P371" s="136"/>
      <c r="Q371" s="136"/>
    </row>
    <row r="372" spans="2:17" ht="26" x14ac:dyDescent="0.35">
      <c r="B372" s="135" t="s">
        <v>735</v>
      </c>
      <c r="C372" s="147" t="str">
        <f t="shared" si="5"/>
        <v>2018/19 Financial YearSelect FRS from list hereRef 367</v>
      </c>
      <c r="D372" s="136"/>
      <c r="E372" s="137"/>
      <c r="F372" s="138"/>
      <c r="G372" s="136"/>
      <c r="H372" s="136"/>
      <c r="I372" s="136"/>
      <c r="J372" s="139"/>
      <c r="K372" s="140"/>
      <c r="L372" s="141"/>
      <c r="M372" s="142"/>
      <c r="N372" s="136"/>
      <c r="O372" s="136"/>
      <c r="P372" s="136"/>
      <c r="Q372" s="136"/>
    </row>
    <row r="373" spans="2:17" ht="26" x14ac:dyDescent="0.35">
      <c r="B373" s="135" t="s">
        <v>736</v>
      </c>
      <c r="C373" s="147" t="str">
        <f t="shared" si="5"/>
        <v>2018/19 Financial YearSelect FRS from list hereRef 368</v>
      </c>
      <c r="D373" s="136"/>
      <c r="E373" s="137"/>
      <c r="F373" s="138"/>
      <c r="G373" s="136"/>
      <c r="H373" s="136"/>
      <c r="I373" s="136"/>
      <c r="J373" s="139"/>
      <c r="K373" s="140"/>
      <c r="L373" s="141"/>
      <c r="M373" s="142"/>
      <c r="N373" s="136"/>
      <c r="O373" s="136"/>
      <c r="P373" s="136"/>
      <c r="Q373" s="136"/>
    </row>
    <row r="374" spans="2:17" ht="26" x14ac:dyDescent="0.35">
      <c r="B374" s="135" t="s">
        <v>737</v>
      </c>
      <c r="C374" s="147" t="str">
        <f t="shared" si="5"/>
        <v>2018/19 Financial YearSelect FRS from list hereRef 369</v>
      </c>
      <c r="D374" s="136"/>
      <c r="E374" s="137"/>
      <c r="F374" s="138"/>
      <c r="G374" s="136"/>
      <c r="H374" s="136"/>
      <c r="I374" s="136"/>
      <c r="J374" s="139"/>
      <c r="K374" s="140"/>
      <c r="L374" s="141"/>
      <c r="M374" s="142"/>
      <c r="N374" s="136"/>
      <c r="O374" s="136"/>
      <c r="P374" s="136"/>
      <c r="Q374" s="136"/>
    </row>
    <row r="375" spans="2:17" ht="26" x14ac:dyDescent="0.35">
      <c r="B375" s="135" t="s">
        <v>738</v>
      </c>
      <c r="C375" s="147" t="str">
        <f t="shared" si="5"/>
        <v>2018/19 Financial YearSelect FRS from list hereRef 370</v>
      </c>
      <c r="D375" s="136"/>
      <c r="E375" s="137"/>
      <c r="F375" s="138"/>
      <c r="G375" s="136"/>
      <c r="H375" s="136"/>
      <c r="I375" s="136"/>
      <c r="J375" s="139"/>
      <c r="K375" s="140"/>
      <c r="L375" s="141"/>
      <c r="M375" s="142"/>
      <c r="N375" s="136"/>
      <c r="O375" s="136"/>
      <c r="P375" s="136"/>
      <c r="Q375" s="136"/>
    </row>
    <row r="376" spans="2:17" ht="26" x14ac:dyDescent="0.35">
      <c r="B376" s="135" t="s">
        <v>739</v>
      </c>
      <c r="C376" s="147" t="str">
        <f t="shared" si="5"/>
        <v>2018/19 Financial YearSelect FRS from list hereRef 371</v>
      </c>
      <c r="D376" s="136"/>
      <c r="E376" s="137"/>
      <c r="F376" s="138"/>
      <c r="G376" s="136"/>
      <c r="H376" s="136"/>
      <c r="I376" s="136"/>
      <c r="J376" s="139"/>
      <c r="K376" s="140"/>
      <c r="L376" s="141"/>
      <c r="M376" s="142"/>
      <c r="N376" s="136"/>
      <c r="O376" s="136"/>
      <c r="P376" s="136"/>
      <c r="Q376" s="136"/>
    </row>
    <row r="377" spans="2:17" ht="26" x14ac:dyDescent="0.35">
      <c r="B377" s="135" t="s">
        <v>740</v>
      </c>
      <c r="C377" s="147" t="str">
        <f t="shared" si="5"/>
        <v>2018/19 Financial YearSelect FRS from list hereRef 372</v>
      </c>
      <c r="D377" s="136"/>
      <c r="E377" s="137"/>
      <c r="F377" s="138"/>
      <c r="G377" s="136"/>
      <c r="H377" s="136"/>
      <c r="I377" s="136"/>
      <c r="J377" s="139"/>
      <c r="K377" s="140"/>
      <c r="L377" s="141"/>
      <c r="M377" s="142"/>
      <c r="N377" s="136"/>
      <c r="O377" s="136"/>
      <c r="P377" s="136"/>
      <c r="Q377" s="136"/>
    </row>
    <row r="378" spans="2:17" ht="26" x14ac:dyDescent="0.35">
      <c r="B378" s="135" t="s">
        <v>741</v>
      </c>
      <c r="C378" s="147" t="str">
        <f t="shared" si="5"/>
        <v>2018/19 Financial YearSelect FRS from list hereRef 373</v>
      </c>
      <c r="D378" s="136"/>
      <c r="E378" s="137"/>
      <c r="F378" s="138"/>
      <c r="G378" s="136"/>
      <c r="H378" s="136"/>
      <c r="I378" s="136"/>
      <c r="J378" s="139"/>
      <c r="K378" s="140"/>
      <c r="L378" s="141"/>
      <c r="M378" s="142"/>
      <c r="N378" s="136"/>
      <c r="O378" s="136"/>
      <c r="P378" s="136"/>
      <c r="Q378" s="136"/>
    </row>
    <row r="379" spans="2:17" ht="26" x14ac:dyDescent="0.35">
      <c r="B379" s="135" t="s">
        <v>742</v>
      </c>
      <c r="C379" s="147" t="str">
        <f t="shared" si="5"/>
        <v>2018/19 Financial YearSelect FRS from list hereRef 374</v>
      </c>
      <c r="D379" s="136"/>
      <c r="E379" s="137"/>
      <c r="F379" s="138"/>
      <c r="G379" s="136"/>
      <c r="H379" s="136"/>
      <c r="I379" s="136"/>
      <c r="J379" s="139"/>
      <c r="K379" s="140"/>
      <c r="L379" s="141"/>
      <c r="M379" s="142"/>
      <c r="N379" s="136"/>
      <c r="O379" s="136"/>
      <c r="P379" s="136"/>
      <c r="Q379" s="136"/>
    </row>
    <row r="380" spans="2:17" ht="26" x14ac:dyDescent="0.35">
      <c r="B380" s="135" t="s">
        <v>743</v>
      </c>
      <c r="C380" s="147" t="str">
        <f t="shared" si="5"/>
        <v>2018/19 Financial YearSelect FRS from list hereRef 375</v>
      </c>
      <c r="D380" s="136"/>
      <c r="E380" s="137"/>
      <c r="F380" s="138"/>
      <c r="G380" s="136"/>
      <c r="H380" s="136"/>
      <c r="I380" s="136"/>
      <c r="J380" s="139"/>
      <c r="K380" s="140"/>
      <c r="L380" s="141"/>
      <c r="M380" s="142"/>
      <c r="N380" s="136"/>
      <c r="O380" s="136"/>
      <c r="P380" s="136"/>
      <c r="Q380" s="136"/>
    </row>
    <row r="381" spans="2:17" ht="26" x14ac:dyDescent="0.35">
      <c r="B381" s="135" t="s">
        <v>744</v>
      </c>
      <c r="C381" s="147" t="str">
        <f t="shared" si="5"/>
        <v>2018/19 Financial YearSelect FRS from list hereRef 376</v>
      </c>
      <c r="D381" s="136"/>
      <c r="E381" s="137"/>
      <c r="F381" s="138"/>
      <c r="G381" s="136"/>
      <c r="H381" s="136"/>
      <c r="I381" s="136"/>
      <c r="J381" s="139"/>
      <c r="K381" s="140"/>
      <c r="L381" s="141"/>
      <c r="M381" s="142"/>
      <c r="N381" s="136"/>
      <c r="O381" s="136"/>
      <c r="P381" s="136"/>
      <c r="Q381" s="136"/>
    </row>
    <row r="382" spans="2:17" ht="26" x14ac:dyDescent="0.35">
      <c r="B382" s="135" t="s">
        <v>745</v>
      </c>
      <c r="C382" s="147" t="str">
        <f t="shared" si="5"/>
        <v>2018/19 Financial YearSelect FRS from list hereRef 377</v>
      </c>
      <c r="D382" s="136"/>
      <c r="E382" s="137"/>
      <c r="F382" s="138"/>
      <c r="G382" s="136"/>
      <c r="H382" s="136"/>
      <c r="I382" s="136"/>
      <c r="J382" s="139"/>
      <c r="K382" s="140"/>
      <c r="L382" s="141"/>
      <c r="M382" s="142"/>
      <c r="N382" s="136"/>
      <c r="O382" s="136"/>
      <c r="P382" s="136"/>
      <c r="Q382" s="136"/>
    </row>
    <row r="383" spans="2:17" ht="26" x14ac:dyDescent="0.35">
      <c r="B383" s="135" t="s">
        <v>746</v>
      </c>
      <c r="C383" s="147" t="str">
        <f t="shared" si="5"/>
        <v>2018/19 Financial YearSelect FRS from list hereRef 378</v>
      </c>
      <c r="D383" s="136"/>
      <c r="E383" s="137"/>
      <c r="F383" s="138"/>
      <c r="G383" s="136"/>
      <c r="H383" s="136"/>
      <c r="I383" s="136"/>
      <c r="J383" s="139"/>
      <c r="K383" s="140"/>
      <c r="L383" s="141"/>
      <c r="M383" s="142"/>
      <c r="N383" s="136"/>
      <c r="O383" s="136"/>
      <c r="P383" s="136"/>
      <c r="Q383" s="136"/>
    </row>
    <row r="384" spans="2:17" ht="26" x14ac:dyDescent="0.35">
      <c r="B384" s="135" t="s">
        <v>747</v>
      </c>
      <c r="C384" s="147" t="str">
        <f t="shared" si="5"/>
        <v>2018/19 Financial YearSelect FRS from list hereRef 379</v>
      </c>
      <c r="D384" s="136"/>
      <c r="E384" s="137"/>
      <c r="F384" s="138"/>
      <c r="G384" s="136"/>
      <c r="H384" s="136"/>
      <c r="I384" s="136"/>
      <c r="J384" s="139"/>
      <c r="K384" s="140"/>
      <c r="L384" s="141"/>
      <c r="M384" s="142"/>
      <c r="N384" s="136"/>
      <c r="O384" s="136"/>
      <c r="P384" s="136"/>
      <c r="Q384" s="136"/>
    </row>
    <row r="385" spans="2:17" ht="26" x14ac:dyDescent="0.35">
      <c r="B385" s="135" t="s">
        <v>748</v>
      </c>
      <c r="C385" s="147" t="str">
        <f t="shared" si="5"/>
        <v>2018/19 Financial YearSelect FRS from list hereRef 380</v>
      </c>
      <c r="D385" s="136"/>
      <c r="E385" s="137"/>
      <c r="F385" s="138"/>
      <c r="G385" s="136"/>
      <c r="H385" s="136"/>
      <c r="I385" s="136"/>
      <c r="J385" s="139"/>
      <c r="K385" s="140"/>
      <c r="L385" s="141"/>
      <c r="M385" s="142"/>
      <c r="N385" s="136"/>
      <c r="O385" s="136"/>
      <c r="P385" s="136"/>
      <c r="Q385" s="136"/>
    </row>
    <row r="386" spans="2:17" ht="26" x14ac:dyDescent="0.35">
      <c r="B386" s="135" t="s">
        <v>749</v>
      </c>
      <c r="C386" s="147" t="str">
        <f t="shared" si="5"/>
        <v>2018/19 Financial YearSelect FRS from list hereRef 381</v>
      </c>
      <c r="D386" s="136"/>
      <c r="E386" s="137"/>
      <c r="F386" s="138"/>
      <c r="G386" s="136"/>
      <c r="H386" s="136"/>
      <c r="I386" s="136"/>
      <c r="J386" s="139"/>
      <c r="K386" s="140"/>
      <c r="L386" s="141"/>
      <c r="M386" s="142"/>
      <c r="N386" s="136"/>
      <c r="O386" s="136"/>
      <c r="P386" s="136"/>
      <c r="Q386" s="136"/>
    </row>
    <row r="387" spans="2:17" ht="26" x14ac:dyDescent="0.35">
      <c r="B387" s="135" t="s">
        <v>750</v>
      </c>
      <c r="C387" s="147" t="str">
        <f t="shared" si="5"/>
        <v>2018/19 Financial YearSelect FRS from list hereRef 382</v>
      </c>
      <c r="D387" s="136"/>
      <c r="E387" s="137"/>
      <c r="F387" s="138"/>
      <c r="G387" s="136"/>
      <c r="H387" s="136"/>
      <c r="I387" s="136"/>
      <c r="J387" s="139"/>
      <c r="K387" s="140"/>
      <c r="L387" s="141"/>
      <c r="M387" s="142"/>
      <c r="N387" s="136"/>
      <c r="O387" s="136"/>
      <c r="P387" s="136"/>
      <c r="Q387" s="136"/>
    </row>
    <row r="388" spans="2:17" ht="26" x14ac:dyDescent="0.35">
      <c r="B388" s="135" t="s">
        <v>751</v>
      </c>
      <c r="C388" s="147" t="str">
        <f t="shared" si="5"/>
        <v>2018/19 Financial YearSelect FRS from list hereRef 383</v>
      </c>
      <c r="D388" s="136"/>
      <c r="E388" s="137"/>
      <c r="F388" s="138"/>
      <c r="G388" s="136"/>
      <c r="H388" s="136"/>
      <c r="I388" s="136"/>
      <c r="J388" s="139"/>
      <c r="K388" s="140"/>
      <c r="L388" s="141"/>
      <c r="M388" s="142"/>
      <c r="N388" s="136"/>
      <c r="O388" s="136"/>
      <c r="P388" s="136"/>
      <c r="Q388" s="136"/>
    </row>
    <row r="389" spans="2:17" ht="26" x14ac:dyDescent="0.35">
      <c r="B389" s="135" t="s">
        <v>752</v>
      </c>
      <c r="C389" s="147" t="str">
        <f t="shared" si="5"/>
        <v>2018/19 Financial YearSelect FRS from list hereRef 384</v>
      </c>
      <c r="D389" s="136"/>
      <c r="E389" s="137"/>
      <c r="F389" s="138"/>
      <c r="G389" s="136"/>
      <c r="H389" s="136"/>
      <c r="I389" s="136"/>
      <c r="J389" s="139"/>
      <c r="K389" s="140"/>
      <c r="L389" s="141"/>
      <c r="M389" s="142"/>
      <c r="N389" s="136"/>
      <c r="O389" s="136"/>
      <c r="P389" s="136"/>
      <c r="Q389" s="136"/>
    </row>
    <row r="390" spans="2:17" ht="26" x14ac:dyDescent="0.35">
      <c r="B390" s="135" t="s">
        <v>753</v>
      </c>
      <c r="C390" s="147" t="str">
        <f t="shared" si="5"/>
        <v>2018/19 Financial YearSelect FRS from list hereRef 385</v>
      </c>
      <c r="D390" s="136"/>
      <c r="E390" s="137"/>
      <c r="F390" s="138"/>
      <c r="G390" s="136"/>
      <c r="H390" s="136"/>
      <c r="I390" s="136"/>
      <c r="J390" s="139"/>
      <c r="K390" s="140"/>
      <c r="L390" s="141"/>
      <c r="M390" s="142"/>
      <c r="N390" s="136"/>
      <c r="O390" s="136"/>
      <c r="P390" s="136"/>
      <c r="Q390" s="136"/>
    </row>
    <row r="391" spans="2:17" ht="26" x14ac:dyDescent="0.35">
      <c r="B391" s="135" t="s">
        <v>754</v>
      </c>
      <c r="C391" s="147" t="str">
        <f t="shared" ref="C391:C454" si="6">CONCATENATE(E$3,E$2,B391)</f>
        <v>2018/19 Financial YearSelect FRS from list hereRef 386</v>
      </c>
      <c r="D391" s="136"/>
      <c r="E391" s="137"/>
      <c r="F391" s="138"/>
      <c r="G391" s="136"/>
      <c r="H391" s="136"/>
      <c r="I391" s="136"/>
      <c r="J391" s="139"/>
      <c r="K391" s="140"/>
      <c r="L391" s="141"/>
      <c r="M391" s="142"/>
      <c r="N391" s="136"/>
      <c r="O391" s="136"/>
      <c r="P391" s="136"/>
      <c r="Q391" s="136"/>
    </row>
    <row r="392" spans="2:17" ht="26" x14ac:dyDescent="0.35">
      <c r="B392" s="135" t="s">
        <v>755</v>
      </c>
      <c r="C392" s="147" t="str">
        <f t="shared" si="6"/>
        <v>2018/19 Financial YearSelect FRS from list hereRef 387</v>
      </c>
      <c r="D392" s="136"/>
      <c r="E392" s="137"/>
      <c r="F392" s="138"/>
      <c r="G392" s="136"/>
      <c r="H392" s="136"/>
      <c r="I392" s="136"/>
      <c r="J392" s="139"/>
      <c r="K392" s="140"/>
      <c r="L392" s="141"/>
      <c r="M392" s="142"/>
      <c r="N392" s="136"/>
      <c r="O392" s="136"/>
      <c r="P392" s="136"/>
      <c r="Q392" s="136"/>
    </row>
    <row r="393" spans="2:17" ht="26" x14ac:dyDescent="0.35">
      <c r="B393" s="135" t="s">
        <v>756</v>
      </c>
      <c r="C393" s="147" t="str">
        <f t="shared" si="6"/>
        <v>2018/19 Financial YearSelect FRS from list hereRef 388</v>
      </c>
      <c r="D393" s="136"/>
      <c r="E393" s="137"/>
      <c r="F393" s="138"/>
      <c r="G393" s="136"/>
      <c r="H393" s="136"/>
      <c r="I393" s="136"/>
      <c r="J393" s="139"/>
      <c r="K393" s="140"/>
      <c r="L393" s="141"/>
      <c r="M393" s="142"/>
      <c r="N393" s="136"/>
      <c r="O393" s="136"/>
      <c r="P393" s="136"/>
      <c r="Q393" s="136"/>
    </row>
    <row r="394" spans="2:17" ht="26" x14ac:dyDescent="0.35">
      <c r="B394" s="135" t="s">
        <v>757</v>
      </c>
      <c r="C394" s="147" t="str">
        <f t="shared" si="6"/>
        <v>2018/19 Financial YearSelect FRS from list hereRef 389</v>
      </c>
      <c r="D394" s="136"/>
      <c r="E394" s="137"/>
      <c r="F394" s="138"/>
      <c r="G394" s="136"/>
      <c r="H394" s="136"/>
      <c r="I394" s="136"/>
      <c r="J394" s="139"/>
      <c r="K394" s="140"/>
      <c r="L394" s="141"/>
      <c r="M394" s="142"/>
      <c r="N394" s="136"/>
      <c r="O394" s="136"/>
      <c r="P394" s="136"/>
      <c r="Q394" s="136"/>
    </row>
    <row r="395" spans="2:17" ht="26" x14ac:dyDescent="0.35">
      <c r="B395" s="135" t="s">
        <v>758</v>
      </c>
      <c r="C395" s="147" t="str">
        <f t="shared" si="6"/>
        <v>2018/19 Financial YearSelect FRS from list hereRef 390</v>
      </c>
      <c r="D395" s="136"/>
      <c r="E395" s="137"/>
      <c r="F395" s="138"/>
      <c r="G395" s="136"/>
      <c r="H395" s="136"/>
      <c r="I395" s="136"/>
      <c r="J395" s="139"/>
      <c r="K395" s="140"/>
      <c r="L395" s="141"/>
      <c r="M395" s="142"/>
      <c r="N395" s="136"/>
      <c r="O395" s="136"/>
      <c r="P395" s="136"/>
      <c r="Q395" s="136"/>
    </row>
    <row r="396" spans="2:17" ht="26" x14ac:dyDescent="0.35">
      <c r="B396" s="135" t="s">
        <v>759</v>
      </c>
      <c r="C396" s="147" t="str">
        <f t="shared" si="6"/>
        <v>2018/19 Financial YearSelect FRS from list hereRef 391</v>
      </c>
      <c r="D396" s="136"/>
      <c r="E396" s="137"/>
      <c r="F396" s="138"/>
      <c r="G396" s="136"/>
      <c r="H396" s="136"/>
      <c r="I396" s="136"/>
      <c r="J396" s="139"/>
      <c r="K396" s="140"/>
      <c r="L396" s="141"/>
      <c r="M396" s="142"/>
      <c r="N396" s="136"/>
      <c r="O396" s="136"/>
      <c r="P396" s="136"/>
      <c r="Q396" s="136"/>
    </row>
    <row r="397" spans="2:17" ht="26" x14ac:dyDescent="0.35">
      <c r="B397" s="135" t="s">
        <v>760</v>
      </c>
      <c r="C397" s="147" t="str">
        <f t="shared" si="6"/>
        <v>2018/19 Financial YearSelect FRS from list hereRef 392</v>
      </c>
      <c r="D397" s="136"/>
      <c r="E397" s="137"/>
      <c r="F397" s="138"/>
      <c r="G397" s="136"/>
      <c r="H397" s="136"/>
      <c r="I397" s="136"/>
      <c r="J397" s="139"/>
      <c r="K397" s="140"/>
      <c r="L397" s="141"/>
      <c r="M397" s="142"/>
      <c r="N397" s="136"/>
      <c r="O397" s="136"/>
      <c r="P397" s="136"/>
      <c r="Q397" s="136"/>
    </row>
    <row r="398" spans="2:17" ht="26" x14ac:dyDescent="0.35">
      <c r="B398" s="135" t="s">
        <v>761</v>
      </c>
      <c r="C398" s="147" t="str">
        <f t="shared" si="6"/>
        <v>2018/19 Financial YearSelect FRS from list hereRef 393</v>
      </c>
      <c r="D398" s="136"/>
      <c r="E398" s="137"/>
      <c r="F398" s="138"/>
      <c r="G398" s="136"/>
      <c r="H398" s="136"/>
      <c r="I398" s="136"/>
      <c r="J398" s="139"/>
      <c r="K398" s="140"/>
      <c r="L398" s="141"/>
      <c r="M398" s="142"/>
      <c r="N398" s="136"/>
      <c r="O398" s="136"/>
      <c r="P398" s="136"/>
      <c r="Q398" s="136"/>
    </row>
    <row r="399" spans="2:17" ht="26" x14ac:dyDescent="0.35">
      <c r="B399" s="135" t="s">
        <v>762</v>
      </c>
      <c r="C399" s="147" t="str">
        <f t="shared" si="6"/>
        <v>2018/19 Financial YearSelect FRS from list hereRef 394</v>
      </c>
      <c r="D399" s="136"/>
      <c r="E399" s="137"/>
      <c r="F399" s="138"/>
      <c r="G399" s="136"/>
      <c r="H399" s="136"/>
      <c r="I399" s="136"/>
      <c r="J399" s="139"/>
      <c r="K399" s="140"/>
      <c r="L399" s="141"/>
      <c r="M399" s="142"/>
      <c r="N399" s="136"/>
      <c r="O399" s="136"/>
      <c r="P399" s="136"/>
      <c r="Q399" s="136"/>
    </row>
    <row r="400" spans="2:17" ht="26" x14ac:dyDescent="0.35">
      <c r="B400" s="135" t="s">
        <v>763</v>
      </c>
      <c r="C400" s="147" t="str">
        <f t="shared" si="6"/>
        <v>2018/19 Financial YearSelect FRS from list hereRef 395</v>
      </c>
      <c r="D400" s="136"/>
      <c r="E400" s="137"/>
      <c r="F400" s="138"/>
      <c r="G400" s="136"/>
      <c r="H400" s="136"/>
      <c r="I400" s="136"/>
      <c r="J400" s="139"/>
      <c r="K400" s="140"/>
      <c r="L400" s="141"/>
      <c r="M400" s="142"/>
      <c r="N400" s="136"/>
      <c r="O400" s="136"/>
      <c r="P400" s="136"/>
      <c r="Q400" s="136"/>
    </row>
    <row r="401" spans="2:17" ht="26" x14ac:dyDescent="0.35">
      <c r="B401" s="135" t="s">
        <v>764</v>
      </c>
      <c r="C401" s="147" t="str">
        <f t="shared" si="6"/>
        <v>2018/19 Financial YearSelect FRS from list hereRef 396</v>
      </c>
      <c r="D401" s="136"/>
      <c r="E401" s="137"/>
      <c r="F401" s="138"/>
      <c r="G401" s="136"/>
      <c r="H401" s="136"/>
      <c r="I401" s="136"/>
      <c r="J401" s="139"/>
      <c r="K401" s="140"/>
      <c r="L401" s="141"/>
      <c r="M401" s="142"/>
      <c r="N401" s="136"/>
      <c r="O401" s="136"/>
      <c r="P401" s="136"/>
      <c r="Q401" s="136"/>
    </row>
    <row r="402" spans="2:17" ht="26" x14ac:dyDescent="0.35">
      <c r="B402" s="135" t="s">
        <v>765</v>
      </c>
      <c r="C402" s="147" t="str">
        <f t="shared" si="6"/>
        <v>2018/19 Financial YearSelect FRS from list hereRef 397</v>
      </c>
      <c r="D402" s="136"/>
      <c r="E402" s="137"/>
      <c r="F402" s="138"/>
      <c r="G402" s="136"/>
      <c r="H402" s="136"/>
      <c r="I402" s="136"/>
      <c r="J402" s="139"/>
      <c r="K402" s="140"/>
      <c r="L402" s="141"/>
      <c r="M402" s="142"/>
      <c r="N402" s="136"/>
      <c r="O402" s="136"/>
      <c r="P402" s="136"/>
      <c r="Q402" s="136"/>
    </row>
    <row r="403" spans="2:17" ht="26" x14ac:dyDescent="0.35">
      <c r="B403" s="135" t="s">
        <v>766</v>
      </c>
      <c r="C403" s="147" t="str">
        <f t="shared" si="6"/>
        <v>2018/19 Financial YearSelect FRS from list hereRef 398</v>
      </c>
      <c r="D403" s="136"/>
      <c r="E403" s="137"/>
      <c r="F403" s="138"/>
      <c r="G403" s="136"/>
      <c r="H403" s="136"/>
      <c r="I403" s="136"/>
      <c r="J403" s="139"/>
      <c r="K403" s="140"/>
      <c r="L403" s="141"/>
      <c r="M403" s="142"/>
      <c r="N403" s="136"/>
      <c r="O403" s="136"/>
      <c r="P403" s="136"/>
      <c r="Q403" s="136"/>
    </row>
    <row r="404" spans="2:17" ht="26" x14ac:dyDescent="0.35">
      <c r="B404" s="135" t="s">
        <v>767</v>
      </c>
      <c r="C404" s="147" t="str">
        <f t="shared" si="6"/>
        <v>2018/19 Financial YearSelect FRS from list hereRef 399</v>
      </c>
      <c r="D404" s="136"/>
      <c r="E404" s="137"/>
      <c r="F404" s="138"/>
      <c r="G404" s="136"/>
      <c r="H404" s="136"/>
      <c r="I404" s="136"/>
      <c r="J404" s="139"/>
      <c r="K404" s="140"/>
      <c r="L404" s="141"/>
      <c r="M404" s="142"/>
      <c r="N404" s="136"/>
      <c r="O404" s="136"/>
      <c r="P404" s="136"/>
      <c r="Q404" s="136"/>
    </row>
    <row r="405" spans="2:17" ht="26" x14ac:dyDescent="0.35">
      <c r="B405" s="135" t="s">
        <v>768</v>
      </c>
      <c r="C405" s="147" t="str">
        <f t="shared" si="6"/>
        <v>2018/19 Financial YearSelect FRS from list hereRef 400</v>
      </c>
      <c r="D405" s="136"/>
      <c r="E405" s="137"/>
      <c r="F405" s="138"/>
      <c r="G405" s="136"/>
      <c r="H405" s="136"/>
      <c r="I405" s="136"/>
      <c r="J405" s="139"/>
      <c r="K405" s="140"/>
      <c r="L405" s="141"/>
      <c r="M405" s="142"/>
      <c r="N405" s="136"/>
      <c r="O405" s="136"/>
      <c r="P405" s="136"/>
      <c r="Q405" s="136"/>
    </row>
    <row r="406" spans="2:17" ht="26" x14ac:dyDescent="0.35">
      <c r="B406" s="135" t="s">
        <v>769</v>
      </c>
      <c r="C406" s="147" t="str">
        <f t="shared" si="6"/>
        <v>2018/19 Financial YearSelect FRS from list hereRef 401</v>
      </c>
      <c r="D406" s="136"/>
      <c r="E406" s="137"/>
      <c r="F406" s="138"/>
      <c r="G406" s="136"/>
      <c r="H406" s="136"/>
      <c r="I406" s="136"/>
      <c r="J406" s="139"/>
      <c r="K406" s="140"/>
      <c r="L406" s="141"/>
      <c r="M406" s="142"/>
      <c r="N406" s="136"/>
      <c r="O406" s="136"/>
      <c r="P406" s="136"/>
      <c r="Q406" s="136"/>
    </row>
    <row r="407" spans="2:17" ht="26" x14ac:dyDescent="0.35">
      <c r="B407" s="135" t="s">
        <v>770</v>
      </c>
      <c r="C407" s="147" t="str">
        <f t="shared" si="6"/>
        <v>2018/19 Financial YearSelect FRS from list hereRef 402</v>
      </c>
      <c r="D407" s="136"/>
      <c r="E407" s="137"/>
      <c r="F407" s="138"/>
      <c r="G407" s="136"/>
      <c r="H407" s="136"/>
      <c r="I407" s="136"/>
      <c r="J407" s="139"/>
      <c r="K407" s="140"/>
      <c r="L407" s="141"/>
      <c r="M407" s="142"/>
      <c r="N407" s="136"/>
      <c r="O407" s="136"/>
      <c r="P407" s="136"/>
      <c r="Q407" s="136"/>
    </row>
    <row r="408" spans="2:17" ht="26" x14ac:dyDescent="0.35">
      <c r="B408" s="135" t="s">
        <v>771</v>
      </c>
      <c r="C408" s="147" t="str">
        <f t="shared" si="6"/>
        <v>2018/19 Financial YearSelect FRS from list hereRef 403</v>
      </c>
      <c r="D408" s="136"/>
      <c r="E408" s="137"/>
      <c r="F408" s="138"/>
      <c r="G408" s="136"/>
      <c r="H408" s="136"/>
      <c r="I408" s="136"/>
      <c r="J408" s="139"/>
      <c r="K408" s="140"/>
      <c r="L408" s="141"/>
      <c r="M408" s="142"/>
      <c r="N408" s="136"/>
      <c r="O408" s="136"/>
      <c r="P408" s="136"/>
      <c r="Q408" s="136"/>
    </row>
    <row r="409" spans="2:17" ht="26" x14ac:dyDescent="0.35">
      <c r="B409" s="135" t="s">
        <v>772</v>
      </c>
      <c r="C409" s="147" t="str">
        <f t="shared" si="6"/>
        <v>2018/19 Financial YearSelect FRS from list hereRef 404</v>
      </c>
      <c r="D409" s="136"/>
      <c r="E409" s="137"/>
      <c r="F409" s="138"/>
      <c r="G409" s="136"/>
      <c r="H409" s="136"/>
      <c r="I409" s="136"/>
      <c r="J409" s="139"/>
      <c r="K409" s="140"/>
      <c r="L409" s="141"/>
      <c r="M409" s="142"/>
      <c r="N409" s="136"/>
      <c r="O409" s="136"/>
      <c r="P409" s="136"/>
      <c r="Q409" s="136"/>
    </row>
    <row r="410" spans="2:17" ht="26" x14ac:dyDescent="0.35">
      <c r="B410" s="135" t="s">
        <v>773</v>
      </c>
      <c r="C410" s="147" t="str">
        <f t="shared" si="6"/>
        <v>2018/19 Financial YearSelect FRS from list hereRef 405</v>
      </c>
      <c r="D410" s="136"/>
      <c r="E410" s="137"/>
      <c r="F410" s="138"/>
      <c r="G410" s="136"/>
      <c r="H410" s="136"/>
      <c r="I410" s="136"/>
      <c r="J410" s="139"/>
      <c r="K410" s="140"/>
      <c r="L410" s="141"/>
      <c r="M410" s="142"/>
      <c r="N410" s="136"/>
      <c r="O410" s="136"/>
      <c r="P410" s="136"/>
      <c r="Q410" s="136"/>
    </row>
    <row r="411" spans="2:17" ht="26" x14ac:dyDescent="0.35">
      <c r="B411" s="135" t="s">
        <v>774</v>
      </c>
      <c r="C411" s="147" t="str">
        <f t="shared" si="6"/>
        <v>2018/19 Financial YearSelect FRS from list hereRef 406</v>
      </c>
      <c r="D411" s="136"/>
      <c r="E411" s="137"/>
      <c r="F411" s="138"/>
      <c r="G411" s="136"/>
      <c r="H411" s="136"/>
      <c r="I411" s="136"/>
      <c r="J411" s="139"/>
      <c r="K411" s="140"/>
      <c r="L411" s="141"/>
      <c r="M411" s="142"/>
      <c r="N411" s="136"/>
      <c r="O411" s="136"/>
      <c r="P411" s="136"/>
      <c r="Q411" s="136"/>
    </row>
    <row r="412" spans="2:17" ht="26" x14ac:dyDescent="0.35">
      <c r="B412" s="135" t="s">
        <v>775</v>
      </c>
      <c r="C412" s="147" t="str">
        <f t="shared" si="6"/>
        <v>2018/19 Financial YearSelect FRS from list hereRef 407</v>
      </c>
      <c r="D412" s="136"/>
      <c r="E412" s="137"/>
      <c r="F412" s="138"/>
      <c r="G412" s="136"/>
      <c r="H412" s="136"/>
      <c r="I412" s="136"/>
      <c r="J412" s="139"/>
      <c r="K412" s="140"/>
      <c r="L412" s="141"/>
      <c r="M412" s="142"/>
      <c r="N412" s="136"/>
      <c r="O412" s="136"/>
      <c r="P412" s="136"/>
      <c r="Q412" s="136"/>
    </row>
    <row r="413" spans="2:17" ht="26" x14ac:dyDescent="0.35">
      <c r="B413" s="135" t="s">
        <v>776</v>
      </c>
      <c r="C413" s="147" t="str">
        <f t="shared" si="6"/>
        <v>2018/19 Financial YearSelect FRS from list hereRef 408</v>
      </c>
      <c r="D413" s="136"/>
      <c r="E413" s="137"/>
      <c r="F413" s="138"/>
      <c r="G413" s="136"/>
      <c r="H413" s="136"/>
      <c r="I413" s="136"/>
      <c r="J413" s="139"/>
      <c r="K413" s="140"/>
      <c r="L413" s="141"/>
      <c r="M413" s="142"/>
      <c r="N413" s="136"/>
      <c r="O413" s="136"/>
      <c r="P413" s="136"/>
      <c r="Q413" s="136"/>
    </row>
    <row r="414" spans="2:17" ht="26" x14ac:dyDescent="0.35">
      <c r="B414" s="135" t="s">
        <v>777</v>
      </c>
      <c r="C414" s="147" t="str">
        <f t="shared" si="6"/>
        <v>2018/19 Financial YearSelect FRS from list hereRef 409</v>
      </c>
      <c r="D414" s="136"/>
      <c r="E414" s="137"/>
      <c r="F414" s="138"/>
      <c r="G414" s="136"/>
      <c r="H414" s="136"/>
      <c r="I414" s="136"/>
      <c r="J414" s="139"/>
      <c r="K414" s="140"/>
      <c r="L414" s="141"/>
      <c r="M414" s="142"/>
      <c r="N414" s="136"/>
      <c r="O414" s="136"/>
      <c r="P414" s="136"/>
      <c r="Q414" s="136"/>
    </row>
    <row r="415" spans="2:17" ht="26" x14ac:dyDescent="0.35">
      <c r="B415" s="135" t="s">
        <v>778</v>
      </c>
      <c r="C415" s="147" t="str">
        <f t="shared" si="6"/>
        <v>2018/19 Financial YearSelect FRS from list hereRef 410</v>
      </c>
      <c r="D415" s="136"/>
      <c r="E415" s="137"/>
      <c r="F415" s="138"/>
      <c r="G415" s="136"/>
      <c r="H415" s="136"/>
      <c r="I415" s="136"/>
      <c r="J415" s="139"/>
      <c r="K415" s="140"/>
      <c r="L415" s="141"/>
      <c r="M415" s="142"/>
      <c r="N415" s="136"/>
      <c r="O415" s="136"/>
      <c r="P415" s="136"/>
      <c r="Q415" s="136"/>
    </row>
    <row r="416" spans="2:17" ht="26" x14ac:dyDescent="0.35">
      <c r="B416" s="135" t="s">
        <v>779</v>
      </c>
      <c r="C416" s="147" t="str">
        <f t="shared" si="6"/>
        <v>2018/19 Financial YearSelect FRS from list hereRef 411</v>
      </c>
      <c r="D416" s="136"/>
      <c r="E416" s="137"/>
      <c r="F416" s="138"/>
      <c r="G416" s="136"/>
      <c r="H416" s="136"/>
      <c r="I416" s="136"/>
      <c r="J416" s="139"/>
      <c r="K416" s="140"/>
      <c r="L416" s="141"/>
      <c r="M416" s="142"/>
      <c r="N416" s="136"/>
      <c r="O416" s="136"/>
      <c r="P416" s="136"/>
      <c r="Q416" s="136"/>
    </row>
    <row r="417" spans="2:17" ht="26" x14ac:dyDescent="0.35">
      <c r="B417" s="135" t="s">
        <v>780</v>
      </c>
      <c r="C417" s="147" t="str">
        <f t="shared" si="6"/>
        <v>2018/19 Financial YearSelect FRS from list hereRef 412</v>
      </c>
      <c r="D417" s="136"/>
      <c r="E417" s="137"/>
      <c r="F417" s="138"/>
      <c r="G417" s="136"/>
      <c r="H417" s="136"/>
      <c r="I417" s="136"/>
      <c r="J417" s="139"/>
      <c r="K417" s="140"/>
      <c r="L417" s="141"/>
      <c r="M417" s="142"/>
      <c r="N417" s="136"/>
      <c r="O417" s="136"/>
      <c r="P417" s="136"/>
      <c r="Q417" s="136"/>
    </row>
    <row r="418" spans="2:17" ht="26" x14ac:dyDescent="0.35">
      <c r="B418" s="135" t="s">
        <v>781</v>
      </c>
      <c r="C418" s="147" t="str">
        <f t="shared" si="6"/>
        <v>2018/19 Financial YearSelect FRS from list hereRef 413</v>
      </c>
      <c r="D418" s="136"/>
      <c r="E418" s="137"/>
      <c r="F418" s="138"/>
      <c r="G418" s="136"/>
      <c r="H418" s="136"/>
      <c r="I418" s="136"/>
      <c r="J418" s="139"/>
      <c r="K418" s="140"/>
      <c r="L418" s="141"/>
      <c r="M418" s="142"/>
      <c r="N418" s="136"/>
      <c r="O418" s="136"/>
      <c r="P418" s="136"/>
      <c r="Q418" s="136"/>
    </row>
    <row r="419" spans="2:17" ht="26" x14ac:dyDescent="0.35">
      <c r="B419" s="135" t="s">
        <v>782</v>
      </c>
      <c r="C419" s="147" t="str">
        <f t="shared" si="6"/>
        <v>2018/19 Financial YearSelect FRS from list hereRef 414</v>
      </c>
      <c r="D419" s="136"/>
      <c r="E419" s="137"/>
      <c r="F419" s="138"/>
      <c r="G419" s="136"/>
      <c r="H419" s="136"/>
      <c r="I419" s="136"/>
      <c r="J419" s="139"/>
      <c r="K419" s="140"/>
      <c r="L419" s="141"/>
      <c r="M419" s="142"/>
      <c r="N419" s="136"/>
      <c r="O419" s="136"/>
      <c r="P419" s="136"/>
      <c r="Q419" s="136"/>
    </row>
    <row r="420" spans="2:17" ht="26" x14ac:dyDescent="0.35">
      <c r="B420" s="135" t="s">
        <v>783</v>
      </c>
      <c r="C420" s="147" t="str">
        <f t="shared" si="6"/>
        <v>2018/19 Financial YearSelect FRS from list hereRef 415</v>
      </c>
      <c r="D420" s="136"/>
      <c r="E420" s="137"/>
      <c r="F420" s="138"/>
      <c r="G420" s="136"/>
      <c r="H420" s="136"/>
      <c r="I420" s="136"/>
      <c r="J420" s="139"/>
      <c r="K420" s="140"/>
      <c r="L420" s="141"/>
      <c r="M420" s="142"/>
      <c r="N420" s="136"/>
      <c r="O420" s="136"/>
      <c r="P420" s="136"/>
      <c r="Q420" s="136"/>
    </row>
    <row r="421" spans="2:17" ht="26" x14ac:dyDescent="0.35">
      <c r="B421" s="135" t="s">
        <v>784</v>
      </c>
      <c r="C421" s="147" t="str">
        <f t="shared" si="6"/>
        <v>2018/19 Financial YearSelect FRS from list hereRef 416</v>
      </c>
      <c r="D421" s="136"/>
      <c r="E421" s="137"/>
      <c r="F421" s="138"/>
      <c r="G421" s="136"/>
      <c r="H421" s="136"/>
      <c r="I421" s="136"/>
      <c r="J421" s="139"/>
      <c r="K421" s="140"/>
      <c r="L421" s="141"/>
      <c r="M421" s="142"/>
      <c r="N421" s="136"/>
      <c r="O421" s="136"/>
      <c r="P421" s="136"/>
      <c r="Q421" s="136"/>
    </row>
    <row r="422" spans="2:17" ht="26" x14ac:dyDescent="0.35">
      <c r="B422" s="135" t="s">
        <v>785</v>
      </c>
      <c r="C422" s="147" t="str">
        <f t="shared" si="6"/>
        <v>2018/19 Financial YearSelect FRS from list hereRef 417</v>
      </c>
      <c r="D422" s="136"/>
      <c r="E422" s="137"/>
      <c r="F422" s="138"/>
      <c r="G422" s="136"/>
      <c r="H422" s="136"/>
      <c r="I422" s="136"/>
      <c r="J422" s="139"/>
      <c r="K422" s="140"/>
      <c r="L422" s="141"/>
      <c r="M422" s="142"/>
      <c r="N422" s="136"/>
      <c r="O422" s="136"/>
      <c r="P422" s="136"/>
      <c r="Q422" s="136"/>
    </row>
    <row r="423" spans="2:17" ht="26" x14ac:dyDescent="0.35">
      <c r="B423" s="135" t="s">
        <v>786</v>
      </c>
      <c r="C423" s="147" t="str">
        <f t="shared" si="6"/>
        <v>2018/19 Financial YearSelect FRS from list hereRef 418</v>
      </c>
      <c r="D423" s="136"/>
      <c r="E423" s="137"/>
      <c r="F423" s="138"/>
      <c r="G423" s="136"/>
      <c r="H423" s="136"/>
      <c r="I423" s="136"/>
      <c r="J423" s="139"/>
      <c r="K423" s="140"/>
      <c r="L423" s="141"/>
      <c r="M423" s="142"/>
      <c r="N423" s="136"/>
      <c r="O423" s="136"/>
      <c r="P423" s="136"/>
      <c r="Q423" s="136"/>
    </row>
    <row r="424" spans="2:17" ht="26" x14ac:dyDescent="0.35">
      <c r="B424" s="135" t="s">
        <v>787</v>
      </c>
      <c r="C424" s="147" t="str">
        <f t="shared" si="6"/>
        <v>2018/19 Financial YearSelect FRS from list hereRef 419</v>
      </c>
      <c r="D424" s="136"/>
      <c r="E424" s="137"/>
      <c r="F424" s="138"/>
      <c r="G424" s="136"/>
      <c r="H424" s="136"/>
      <c r="I424" s="136"/>
      <c r="J424" s="139"/>
      <c r="K424" s="140"/>
      <c r="L424" s="141"/>
      <c r="M424" s="142"/>
      <c r="N424" s="136"/>
      <c r="O424" s="136"/>
      <c r="P424" s="136"/>
      <c r="Q424" s="136"/>
    </row>
    <row r="425" spans="2:17" ht="26" x14ac:dyDescent="0.35">
      <c r="B425" s="135" t="s">
        <v>788</v>
      </c>
      <c r="C425" s="147" t="str">
        <f t="shared" si="6"/>
        <v>2018/19 Financial YearSelect FRS from list hereRef 420</v>
      </c>
      <c r="D425" s="136"/>
      <c r="E425" s="137"/>
      <c r="F425" s="138"/>
      <c r="G425" s="136"/>
      <c r="H425" s="136"/>
      <c r="I425" s="136"/>
      <c r="J425" s="139"/>
      <c r="K425" s="140"/>
      <c r="L425" s="141"/>
      <c r="M425" s="142"/>
      <c r="N425" s="136"/>
      <c r="O425" s="136"/>
      <c r="P425" s="136"/>
      <c r="Q425" s="136"/>
    </row>
    <row r="426" spans="2:17" ht="26" x14ac:dyDescent="0.35">
      <c r="B426" s="135" t="s">
        <v>789</v>
      </c>
      <c r="C426" s="147" t="str">
        <f t="shared" si="6"/>
        <v>2018/19 Financial YearSelect FRS from list hereRef 421</v>
      </c>
      <c r="D426" s="136"/>
      <c r="E426" s="137"/>
      <c r="F426" s="138"/>
      <c r="G426" s="136"/>
      <c r="H426" s="136"/>
      <c r="I426" s="136"/>
      <c r="J426" s="139"/>
      <c r="K426" s="140"/>
      <c r="L426" s="141"/>
      <c r="M426" s="142"/>
      <c r="N426" s="136"/>
      <c r="O426" s="136"/>
      <c r="P426" s="136"/>
      <c r="Q426" s="136"/>
    </row>
    <row r="427" spans="2:17" ht="26" x14ac:dyDescent="0.35">
      <c r="B427" s="135" t="s">
        <v>790</v>
      </c>
      <c r="C427" s="147" t="str">
        <f t="shared" si="6"/>
        <v>2018/19 Financial YearSelect FRS from list hereRef 422</v>
      </c>
      <c r="D427" s="136"/>
      <c r="E427" s="137"/>
      <c r="F427" s="138"/>
      <c r="G427" s="136"/>
      <c r="H427" s="136"/>
      <c r="I427" s="136"/>
      <c r="J427" s="139"/>
      <c r="K427" s="140"/>
      <c r="L427" s="141"/>
      <c r="M427" s="142"/>
      <c r="N427" s="136"/>
      <c r="O427" s="136"/>
      <c r="P427" s="136"/>
      <c r="Q427" s="136"/>
    </row>
    <row r="428" spans="2:17" ht="26" x14ac:dyDescent="0.35">
      <c r="B428" s="135" t="s">
        <v>791</v>
      </c>
      <c r="C428" s="147" t="str">
        <f t="shared" si="6"/>
        <v>2018/19 Financial YearSelect FRS from list hereRef 423</v>
      </c>
      <c r="D428" s="136"/>
      <c r="E428" s="137"/>
      <c r="F428" s="138"/>
      <c r="G428" s="136"/>
      <c r="H428" s="136"/>
      <c r="I428" s="136"/>
      <c r="J428" s="139"/>
      <c r="K428" s="140"/>
      <c r="L428" s="141"/>
      <c r="M428" s="142"/>
      <c r="N428" s="136"/>
      <c r="O428" s="136"/>
      <c r="P428" s="136"/>
      <c r="Q428" s="136"/>
    </row>
    <row r="429" spans="2:17" ht="26" x14ac:dyDescent="0.35">
      <c r="B429" s="135" t="s">
        <v>792</v>
      </c>
      <c r="C429" s="147" t="str">
        <f t="shared" si="6"/>
        <v>2018/19 Financial YearSelect FRS from list hereRef 424</v>
      </c>
      <c r="D429" s="136"/>
      <c r="E429" s="137"/>
      <c r="F429" s="138"/>
      <c r="G429" s="136"/>
      <c r="H429" s="136"/>
      <c r="I429" s="136"/>
      <c r="J429" s="139"/>
      <c r="K429" s="140"/>
      <c r="L429" s="141"/>
      <c r="M429" s="142"/>
      <c r="N429" s="136"/>
      <c r="O429" s="136"/>
      <c r="P429" s="136"/>
      <c r="Q429" s="136"/>
    </row>
    <row r="430" spans="2:17" ht="26" x14ac:dyDescent="0.35">
      <c r="B430" s="135" t="s">
        <v>793</v>
      </c>
      <c r="C430" s="147" t="str">
        <f t="shared" si="6"/>
        <v>2018/19 Financial YearSelect FRS from list hereRef 425</v>
      </c>
      <c r="D430" s="136"/>
      <c r="E430" s="137"/>
      <c r="F430" s="138"/>
      <c r="G430" s="136"/>
      <c r="H430" s="136"/>
      <c r="I430" s="136"/>
      <c r="J430" s="139"/>
      <c r="K430" s="140"/>
      <c r="L430" s="141"/>
      <c r="M430" s="142"/>
      <c r="N430" s="136"/>
      <c r="O430" s="136"/>
      <c r="P430" s="136"/>
      <c r="Q430" s="136"/>
    </row>
    <row r="431" spans="2:17" ht="26" x14ac:dyDescent="0.35">
      <c r="B431" s="135" t="s">
        <v>794</v>
      </c>
      <c r="C431" s="147" t="str">
        <f t="shared" si="6"/>
        <v>2018/19 Financial YearSelect FRS from list hereRef 426</v>
      </c>
      <c r="D431" s="136"/>
      <c r="E431" s="137"/>
      <c r="F431" s="138"/>
      <c r="G431" s="136"/>
      <c r="H431" s="136"/>
      <c r="I431" s="136"/>
      <c r="J431" s="139"/>
      <c r="K431" s="140"/>
      <c r="L431" s="141"/>
      <c r="M431" s="142"/>
      <c r="N431" s="136"/>
      <c r="O431" s="136"/>
      <c r="P431" s="136"/>
      <c r="Q431" s="136"/>
    </row>
    <row r="432" spans="2:17" ht="26" x14ac:dyDescent="0.35">
      <c r="B432" s="135" t="s">
        <v>795</v>
      </c>
      <c r="C432" s="147" t="str">
        <f t="shared" si="6"/>
        <v>2018/19 Financial YearSelect FRS from list hereRef 427</v>
      </c>
      <c r="D432" s="136"/>
      <c r="E432" s="137"/>
      <c r="F432" s="138"/>
      <c r="G432" s="136"/>
      <c r="H432" s="136"/>
      <c r="I432" s="136"/>
      <c r="J432" s="139"/>
      <c r="K432" s="140"/>
      <c r="L432" s="141"/>
      <c r="M432" s="142"/>
      <c r="N432" s="136"/>
      <c r="O432" s="136"/>
      <c r="P432" s="136"/>
      <c r="Q432" s="136"/>
    </row>
    <row r="433" spans="2:17" ht="26" x14ac:dyDescent="0.35">
      <c r="B433" s="135" t="s">
        <v>796</v>
      </c>
      <c r="C433" s="147" t="str">
        <f t="shared" si="6"/>
        <v>2018/19 Financial YearSelect FRS from list hereRef 428</v>
      </c>
      <c r="D433" s="136"/>
      <c r="E433" s="137"/>
      <c r="F433" s="138"/>
      <c r="G433" s="136"/>
      <c r="H433" s="136"/>
      <c r="I433" s="136"/>
      <c r="J433" s="139"/>
      <c r="K433" s="140"/>
      <c r="L433" s="141"/>
      <c r="M433" s="142"/>
      <c r="N433" s="136"/>
      <c r="O433" s="136"/>
      <c r="P433" s="136"/>
      <c r="Q433" s="136"/>
    </row>
    <row r="434" spans="2:17" ht="26" x14ac:dyDescent="0.35">
      <c r="B434" s="135" t="s">
        <v>797</v>
      </c>
      <c r="C434" s="147" t="str">
        <f t="shared" si="6"/>
        <v>2018/19 Financial YearSelect FRS from list hereRef 429</v>
      </c>
      <c r="D434" s="136"/>
      <c r="E434" s="137"/>
      <c r="F434" s="138"/>
      <c r="G434" s="136"/>
      <c r="H434" s="136"/>
      <c r="I434" s="136"/>
      <c r="J434" s="139"/>
      <c r="K434" s="140"/>
      <c r="L434" s="141"/>
      <c r="M434" s="142"/>
      <c r="N434" s="136"/>
      <c r="O434" s="136"/>
      <c r="P434" s="136"/>
      <c r="Q434" s="136"/>
    </row>
    <row r="435" spans="2:17" ht="26" x14ac:dyDescent="0.35">
      <c r="B435" s="135" t="s">
        <v>798</v>
      </c>
      <c r="C435" s="147" t="str">
        <f t="shared" si="6"/>
        <v>2018/19 Financial YearSelect FRS from list hereRef 430</v>
      </c>
      <c r="D435" s="136"/>
      <c r="E435" s="137"/>
      <c r="F435" s="138"/>
      <c r="G435" s="136"/>
      <c r="H435" s="136"/>
      <c r="I435" s="136"/>
      <c r="J435" s="139"/>
      <c r="K435" s="140"/>
      <c r="L435" s="141"/>
      <c r="M435" s="142"/>
      <c r="N435" s="136"/>
      <c r="O435" s="136"/>
      <c r="P435" s="136"/>
      <c r="Q435" s="136"/>
    </row>
    <row r="436" spans="2:17" ht="26" x14ac:dyDescent="0.35">
      <c r="B436" s="135" t="s">
        <v>799</v>
      </c>
      <c r="C436" s="147" t="str">
        <f t="shared" si="6"/>
        <v>2018/19 Financial YearSelect FRS from list hereRef 431</v>
      </c>
      <c r="D436" s="136"/>
      <c r="E436" s="137"/>
      <c r="F436" s="138"/>
      <c r="G436" s="136"/>
      <c r="H436" s="136"/>
      <c r="I436" s="136"/>
      <c r="J436" s="139"/>
      <c r="K436" s="140"/>
      <c r="L436" s="141"/>
      <c r="M436" s="142"/>
      <c r="N436" s="136"/>
      <c r="O436" s="136"/>
      <c r="P436" s="136"/>
      <c r="Q436" s="136"/>
    </row>
    <row r="437" spans="2:17" ht="26" x14ac:dyDescent="0.35">
      <c r="B437" s="135" t="s">
        <v>800</v>
      </c>
      <c r="C437" s="147" t="str">
        <f t="shared" si="6"/>
        <v>2018/19 Financial YearSelect FRS from list hereRef 432</v>
      </c>
      <c r="D437" s="136"/>
      <c r="E437" s="137"/>
      <c r="F437" s="138"/>
      <c r="G437" s="136"/>
      <c r="H437" s="136"/>
      <c r="I437" s="136"/>
      <c r="J437" s="139"/>
      <c r="K437" s="140"/>
      <c r="L437" s="141"/>
      <c r="M437" s="142"/>
      <c r="N437" s="136"/>
      <c r="O437" s="136"/>
      <c r="P437" s="136"/>
      <c r="Q437" s="136"/>
    </row>
    <row r="438" spans="2:17" ht="26" x14ac:dyDescent="0.35">
      <c r="B438" s="135" t="s">
        <v>801</v>
      </c>
      <c r="C438" s="147" t="str">
        <f t="shared" si="6"/>
        <v>2018/19 Financial YearSelect FRS from list hereRef 433</v>
      </c>
      <c r="D438" s="136"/>
      <c r="E438" s="137"/>
      <c r="F438" s="138"/>
      <c r="G438" s="136"/>
      <c r="H438" s="136"/>
      <c r="I438" s="136"/>
      <c r="J438" s="139"/>
      <c r="K438" s="140"/>
      <c r="L438" s="141"/>
      <c r="M438" s="142"/>
      <c r="N438" s="136"/>
      <c r="O438" s="136"/>
      <c r="P438" s="136"/>
      <c r="Q438" s="136"/>
    </row>
    <row r="439" spans="2:17" ht="26" x14ac:dyDescent="0.35">
      <c r="B439" s="135" t="s">
        <v>802</v>
      </c>
      <c r="C439" s="147" t="str">
        <f t="shared" si="6"/>
        <v>2018/19 Financial YearSelect FRS from list hereRef 434</v>
      </c>
      <c r="D439" s="136"/>
      <c r="E439" s="137"/>
      <c r="F439" s="138"/>
      <c r="G439" s="136"/>
      <c r="H439" s="136"/>
      <c r="I439" s="136"/>
      <c r="J439" s="139"/>
      <c r="K439" s="140"/>
      <c r="L439" s="141"/>
      <c r="M439" s="142"/>
      <c r="N439" s="136"/>
      <c r="O439" s="136"/>
      <c r="P439" s="136"/>
      <c r="Q439" s="136"/>
    </row>
    <row r="440" spans="2:17" ht="26" x14ac:dyDescent="0.35">
      <c r="B440" s="135" t="s">
        <v>803</v>
      </c>
      <c r="C440" s="147" t="str">
        <f t="shared" si="6"/>
        <v>2018/19 Financial YearSelect FRS from list hereRef 435</v>
      </c>
      <c r="D440" s="136"/>
      <c r="E440" s="137"/>
      <c r="F440" s="138"/>
      <c r="G440" s="136"/>
      <c r="H440" s="136"/>
      <c r="I440" s="136"/>
      <c r="J440" s="139"/>
      <c r="K440" s="140"/>
      <c r="L440" s="141"/>
      <c r="M440" s="142"/>
      <c r="N440" s="136"/>
      <c r="O440" s="136"/>
      <c r="P440" s="136"/>
      <c r="Q440" s="136"/>
    </row>
    <row r="441" spans="2:17" ht="26" x14ac:dyDescent="0.35">
      <c r="B441" s="135" t="s">
        <v>804</v>
      </c>
      <c r="C441" s="147" t="str">
        <f t="shared" si="6"/>
        <v>2018/19 Financial YearSelect FRS from list hereRef 436</v>
      </c>
      <c r="D441" s="136"/>
      <c r="E441" s="137"/>
      <c r="F441" s="138"/>
      <c r="G441" s="136"/>
      <c r="H441" s="136"/>
      <c r="I441" s="136"/>
      <c r="J441" s="139"/>
      <c r="K441" s="140"/>
      <c r="L441" s="141"/>
      <c r="M441" s="142"/>
      <c r="N441" s="136"/>
      <c r="O441" s="136"/>
      <c r="P441" s="136"/>
      <c r="Q441" s="136"/>
    </row>
    <row r="442" spans="2:17" ht="26" x14ac:dyDescent="0.35">
      <c r="B442" s="135" t="s">
        <v>805</v>
      </c>
      <c r="C442" s="147" t="str">
        <f t="shared" si="6"/>
        <v>2018/19 Financial YearSelect FRS from list hereRef 437</v>
      </c>
      <c r="D442" s="136"/>
      <c r="E442" s="137"/>
      <c r="F442" s="138"/>
      <c r="G442" s="136"/>
      <c r="H442" s="136"/>
      <c r="I442" s="136"/>
      <c r="J442" s="139"/>
      <c r="K442" s="140"/>
      <c r="L442" s="141"/>
      <c r="M442" s="142"/>
      <c r="N442" s="136"/>
      <c r="O442" s="136"/>
      <c r="P442" s="136"/>
      <c r="Q442" s="136"/>
    </row>
    <row r="443" spans="2:17" ht="26" x14ac:dyDescent="0.35">
      <c r="B443" s="135" t="s">
        <v>806</v>
      </c>
      <c r="C443" s="147" t="str">
        <f t="shared" si="6"/>
        <v>2018/19 Financial YearSelect FRS from list hereRef 438</v>
      </c>
      <c r="D443" s="136"/>
      <c r="E443" s="137"/>
      <c r="F443" s="138"/>
      <c r="G443" s="136"/>
      <c r="H443" s="136"/>
      <c r="I443" s="136"/>
      <c r="J443" s="139"/>
      <c r="K443" s="140"/>
      <c r="L443" s="141"/>
      <c r="M443" s="142"/>
      <c r="N443" s="136"/>
      <c r="O443" s="136"/>
      <c r="P443" s="136"/>
      <c r="Q443" s="136"/>
    </row>
    <row r="444" spans="2:17" ht="26" x14ac:dyDescent="0.35">
      <c r="B444" s="135" t="s">
        <v>807</v>
      </c>
      <c r="C444" s="147" t="str">
        <f t="shared" si="6"/>
        <v>2018/19 Financial YearSelect FRS from list hereRef 439</v>
      </c>
      <c r="D444" s="136"/>
      <c r="E444" s="137"/>
      <c r="F444" s="138"/>
      <c r="G444" s="136"/>
      <c r="H444" s="136"/>
      <c r="I444" s="136"/>
      <c r="J444" s="139"/>
      <c r="K444" s="140"/>
      <c r="L444" s="141"/>
      <c r="M444" s="142"/>
      <c r="N444" s="136"/>
      <c r="O444" s="136"/>
      <c r="P444" s="136"/>
      <c r="Q444" s="136"/>
    </row>
    <row r="445" spans="2:17" ht="26" x14ac:dyDescent="0.35">
      <c r="B445" s="135" t="s">
        <v>808</v>
      </c>
      <c r="C445" s="147" t="str">
        <f t="shared" si="6"/>
        <v>2018/19 Financial YearSelect FRS from list hereRef 440</v>
      </c>
      <c r="D445" s="136"/>
      <c r="E445" s="137"/>
      <c r="F445" s="138"/>
      <c r="G445" s="136"/>
      <c r="H445" s="136"/>
      <c r="I445" s="136"/>
      <c r="J445" s="139"/>
      <c r="K445" s="140"/>
      <c r="L445" s="141"/>
      <c r="M445" s="142"/>
      <c r="N445" s="136"/>
      <c r="O445" s="136"/>
      <c r="P445" s="136"/>
      <c r="Q445" s="136"/>
    </row>
    <row r="446" spans="2:17" ht="26" x14ac:dyDescent="0.35">
      <c r="B446" s="135" t="s">
        <v>809</v>
      </c>
      <c r="C446" s="147" t="str">
        <f t="shared" si="6"/>
        <v>2018/19 Financial YearSelect FRS from list hereRef 441</v>
      </c>
      <c r="D446" s="136"/>
      <c r="E446" s="137"/>
      <c r="F446" s="138"/>
      <c r="G446" s="136"/>
      <c r="H446" s="136"/>
      <c r="I446" s="136"/>
      <c r="J446" s="139"/>
      <c r="K446" s="140"/>
      <c r="L446" s="141"/>
      <c r="M446" s="142"/>
      <c r="N446" s="136"/>
      <c r="O446" s="136"/>
      <c r="P446" s="136"/>
      <c r="Q446" s="136"/>
    </row>
    <row r="447" spans="2:17" ht="26" x14ac:dyDescent="0.35">
      <c r="B447" s="135" t="s">
        <v>810</v>
      </c>
      <c r="C447" s="147" t="str">
        <f t="shared" si="6"/>
        <v>2018/19 Financial YearSelect FRS from list hereRef 442</v>
      </c>
      <c r="D447" s="136"/>
      <c r="E447" s="137"/>
      <c r="F447" s="138"/>
      <c r="G447" s="136"/>
      <c r="H447" s="136"/>
      <c r="I447" s="136"/>
      <c r="J447" s="139"/>
      <c r="K447" s="140"/>
      <c r="L447" s="141"/>
      <c r="M447" s="142"/>
      <c r="N447" s="136"/>
      <c r="O447" s="136"/>
      <c r="P447" s="136"/>
      <c r="Q447" s="136"/>
    </row>
    <row r="448" spans="2:17" ht="26" x14ac:dyDescent="0.35">
      <c r="B448" s="135" t="s">
        <v>811</v>
      </c>
      <c r="C448" s="147" t="str">
        <f t="shared" si="6"/>
        <v>2018/19 Financial YearSelect FRS from list hereRef 443</v>
      </c>
      <c r="D448" s="136"/>
      <c r="E448" s="137"/>
      <c r="F448" s="138"/>
      <c r="G448" s="136"/>
      <c r="H448" s="136"/>
      <c r="I448" s="136"/>
      <c r="J448" s="139"/>
      <c r="K448" s="140"/>
      <c r="L448" s="141"/>
      <c r="M448" s="142"/>
      <c r="N448" s="136"/>
      <c r="O448" s="136"/>
      <c r="P448" s="136"/>
      <c r="Q448" s="136"/>
    </row>
    <row r="449" spans="2:17" ht="26" x14ac:dyDescent="0.35">
      <c r="B449" s="135" t="s">
        <v>812</v>
      </c>
      <c r="C449" s="147" t="str">
        <f t="shared" si="6"/>
        <v>2018/19 Financial YearSelect FRS from list hereRef 444</v>
      </c>
      <c r="D449" s="136"/>
      <c r="E449" s="137"/>
      <c r="F449" s="138"/>
      <c r="G449" s="136"/>
      <c r="H449" s="136"/>
      <c r="I449" s="136"/>
      <c r="J449" s="139"/>
      <c r="K449" s="140"/>
      <c r="L449" s="141"/>
      <c r="M449" s="142"/>
      <c r="N449" s="136"/>
      <c r="O449" s="136"/>
      <c r="P449" s="136"/>
      <c r="Q449" s="136"/>
    </row>
    <row r="450" spans="2:17" ht="26" x14ac:dyDescent="0.35">
      <c r="B450" s="135" t="s">
        <v>813</v>
      </c>
      <c r="C450" s="147" t="str">
        <f t="shared" si="6"/>
        <v>2018/19 Financial YearSelect FRS from list hereRef 445</v>
      </c>
      <c r="D450" s="136"/>
      <c r="E450" s="137"/>
      <c r="F450" s="138"/>
      <c r="G450" s="136"/>
      <c r="H450" s="136"/>
      <c r="I450" s="136"/>
      <c r="J450" s="139"/>
      <c r="K450" s="140"/>
      <c r="L450" s="141"/>
      <c r="M450" s="142"/>
      <c r="N450" s="136"/>
      <c r="O450" s="136"/>
      <c r="P450" s="136"/>
      <c r="Q450" s="136"/>
    </row>
    <row r="451" spans="2:17" ht="26" x14ac:dyDescent="0.35">
      <c r="B451" s="135" t="s">
        <v>814</v>
      </c>
      <c r="C451" s="147" t="str">
        <f t="shared" si="6"/>
        <v>2018/19 Financial YearSelect FRS from list hereRef 446</v>
      </c>
      <c r="D451" s="136"/>
      <c r="E451" s="137"/>
      <c r="F451" s="138"/>
      <c r="G451" s="136"/>
      <c r="H451" s="136"/>
      <c r="I451" s="136"/>
      <c r="J451" s="139"/>
      <c r="K451" s="140"/>
      <c r="L451" s="141"/>
      <c r="M451" s="142"/>
      <c r="N451" s="136"/>
      <c r="O451" s="136"/>
      <c r="P451" s="136"/>
      <c r="Q451" s="136"/>
    </row>
    <row r="452" spans="2:17" ht="26" x14ac:dyDescent="0.35">
      <c r="B452" s="135" t="s">
        <v>815</v>
      </c>
      <c r="C452" s="147" t="str">
        <f t="shared" si="6"/>
        <v>2018/19 Financial YearSelect FRS from list hereRef 447</v>
      </c>
      <c r="D452" s="136"/>
      <c r="E452" s="137"/>
      <c r="F452" s="138"/>
      <c r="G452" s="136"/>
      <c r="H452" s="136"/>
      <c r="I452" s="136"/>
      <c r="J452" s="139"/>
      <c r="K452" s="140"/>
      <c r="L452" s="141"/>
      <c r="M452" s="142"/>
      <c r="N452" s="136"/>
      <c r="O452" s="136"/>
      <c r="P452" s="136"/>
      <c r="Q452" s="136"/>
    </row>
    <row r="453" spans="2:17" ht="26" x14ac:dyDescent="0.35">
      <c r="B453" s="135" t="s">
        <v>816</v>
      </c>
      <c r="C453" s="147" t="str">
        <f t="shared" si="6"/>
        <v>2018/19 Financial YearSelect FRS from list hereRef 448</v>
      </c>
      <c r="D453" s="136"/>
      <c r="E453" s="137"/>
      <c r="F453" s="138"/>
      <c r="G453" s="136"/>
      <c r="H453" s="136"/>
      <c r="I453" s="136"/>
      <c r="J453" s="139"/>
      <c r="K453" s="140"/>
      <c r="L453" s="141"/>
      <c r="M453" s="142"/>
      <c r="N453" s="136"/>
      <c r="O453" s="136"/>
      <c r="P453" s="136"/>
      <c r="Q453" s="136"/>
    </row>
    <row r="454" spans="2:17" ht="26" x14ac:dyDescent="0.35">
      <c r="B454" s="135" t="s">
        <v>817</v>
      </c>
      <c r="C454" s="147" t="str">
        <f t="shared" si="6"/>
        <v>2018/19 Financial YearSelect FRS from list hereRef 449</v>
      </c>
      <c r="D454" s="136"/>
      <c r="E454" s="137"/>
      <c r="F454" s="138"/>
      <c r="G454" s="136"/>
      <c r="H454" s="136"/>
      <c r="I454" s="136"/>
      <c r="J454" s="139"/>
      <c r="K454" s="140"/>
      <c r="L454" s="141"/>
      <c r="M454" s="142"/>
      <c r="N454" s="136"/>
      <c r="O454" s="136"/>
      <c r="P454" s="136"/>
      <c r="Q454" s="136"/>
    </row>
    <row r="455" spans="2:17" ht="26" x14ac:dyDescent="0.35">
      <c r="B455" s="135" t="s">
        <v>818</v>
      </c>
      <c r="C455" s="147" t="str">
        <f t="shared" ref="C455:C500" si="7">CONCATENATE(E$3,E$2,B455)</f>
        <v>2018/19 Financial YearSelect FRS from list hereRef 450</v>
      </c>
      <c r="D455" s="136"/>
      <c r="E455" s="137"/>
      <c r="F455" s="138"/>
      <c r="G455" s="136"/>
      <c r="H455" s="136"/>
      <c r="I455" s="136"/>
      <c r="J455" s="139"/>
      <c r="K455" s="140"/>
      <c r="L455" s="141"/>
      <c r="M455" s="142"/>
      <c r="N455" s="136"/>
      <c r="O455" s="136"/>
      <c r="P455" s="136"/>
      <c r="Q455" s="136"/>
    </row>
    <row r="456" spans="2:17" ht="26" x14ac:dyDescent="0.35">
      <c r="B456" s="135" t="s">
        <v>819</v>
      </c>
      <c r="C456" s="147" t="str">
        <f t="shared" si="7"/>
        <v>2018/19 Financial YearSelect FRS from list hereRef 451</v>
      </c>
      <c r="D456" s="136"/>
      <c r="E456" s="137"/>
      <c r="F456" s="138"/>
      <c r="G456" s="136"/>
      <c r="H456" s="136"/>
      <c r="I456" s="136"/>
      <c r="J456" s="139"/>
      <c r="K456" s="140"/>
      <c r="L456" s="141"/>
      <c r="M456" s="142"/>
      <c r="N456" s="136"/>
      <c r="O456" s="136"/>
      <c r="P456" s="136"/>
      <c r="Q456" s="136"/>
    </row>
    <row r="457" spans="2:17" ht="26" x14ac:dyDescent="0.35">
      <c r="B457" s="135" t="s">
        <v>820</v>
      </c>
      <c r="C457" s="147" t="str">
        <f t="shared" si="7"/>
        <v>2018/19 Financial YearSelect FRS from list hereRef 452</v>
      </c>
      <c r="D457" s="136"/>
      <c r="E457" s="137"/>
      <c r="F457" s="138"/>
      <c r="G457" s="136"/>
      <c r="H457" s="136"/>
      <c r="I457" s="136"/>
      <c r="J457" s="139"/>
      <c r="K457" s="140"/>
      <c r="L457" s="141"/>
      <c r="M457" s="142"/>
      <c r="N457" s="136"/>
      <c r="O457" s="136"/>
      <c r="P457" s="136"/>
      <c r="Q457" s="136"/>
    </row>
    <row r="458" spans="2:17" ht="26" x14ac:dyDescent="0.35">
      <c r="B458" s="135" t="s">
        <v>821</v>
      </c>
      <c r="C458" s="147" t="str">
        <f t="shared" si="7"/>
        <v>2018/19 Financial YearSelect FRS from list hereRef 453</v>
      </c>
      <c r="D458" s="136"/>
      <c r="E458" s="137"/>
      <c r="F458" s="138"/>
      <c r="G458" s="136"/>
      <c r="H458" s="136"/>
      <c r="I458" s="136"/>
      <c r="J458" s="139"/>
      <c r="K458" s="140"/>
      <c r="L458" s="141"/>
      <c r="M458" s="142"/>
      <c r="N458" s="136"/>
      <c r="O458" s="136"/>
      <c r="P458" s="136"/>
      <c r="Q458" s="136"/>
    </row>
    <row r="459" spans="2:17" ht="26" x14ac:dyDescent="0.35">
      <c r="B459" s="135" t="s">
        <v>822</v>
      </c>
      <c r="C459" s="147" t="str">
        <f t="shared" si="7"/>
        <v>2018/19 Financial YearSelect FRS from list hereRef 454</v>
      </c>
      <c r="D459" s="136"/>
      <c r="E459" s="137"/>
      <c r="F459" s="138"/>
      <c r="G459" s="136"/>
      <c r="H459" s="136"/>
      <c r="I459" s="136"/>
      <c r="J459" s="139"/>
      <c r="K459" s="140"/>
      <c r="L459" s="141"/>
      <c r="M459" s="142"/>
      <c r="N459" s="136"/>
      <c r="O459" s="136"/>
      <c r="P459" s="136"/>
      <c r="Q459" s="136"/>
    </row>
    <row r="460" spans="2:17" ht="26" x14ac:dyDescent="0.35">
      <c r="B460" s="135" t="s">
        <v>823</v>
      </c>
      <c r="C460" s="147" t="str">
        <f t="shared" si="7"/>
        <v>2018/19 Financial YearSelect FRS from list hereRef 455</v>
      </c>
      <c r="D460" s="136"/>
      <c r="E460" s="137"/>
      <c r="F460" s="138"/>
      <c r="G460" s="136"/>
      <c r="H460" s="136"/>
      <c r="I460" s="136"/>
      <c r="J460" s="139"/>
      <c r="K460" s="140"/>
      <c r="L460" s="141"/>
      <c r="M460" s="142"/>
      <c r="N460" s="136"/>
      <c r="O460" s="136"/>
      <c r="P460" s="136"/>
      <c r="Q460" s="136"/>
    </row>
    <row r="461" spans="2:17" ht="26" x14ac:dyDescent="0.35">
      <c r="B461" s="135" t="s">
        <v>824</v>
      </c>
      <c r="C461" s="147" t="str">
        <f t="shared" si="7"/>
        <v>2018/19 Financial YearSelect FRS from list hereRef 456</v>
      </c>
      <c r="D461" s="136"/>
      <c r="E461" s="137"/>
      <c r="F461" s="138"/>
      <c r="G461" s="136"/>
      <c r="H461" s="136"/>
      <c r="I461" s="136"/>
      <c r="J461" s="139"/>
      <c r="K461" s="140"/>
      <c r="L461" s="141"/>
      <c r="M461" s="142"/>
      <c r="N461" s="136"/>
      <c r="O461" s="136"/>
      <c r="P461" s="136"/>
      <c r="Q461" s="136"/>
    </row>
    <row r="462" spans="2:17" ht="26" x14ac:dyDescent="0.35">
      <c r="B462" s="135" t="s">
        <v>825</v>
      </c>
      <c r="C462" s="147" t="str">
        <f t="shared" si="7"/>
        <v>2018/19 Financial YearSelect FRS from list hereRef 457</v>
      </c>
      <c r="D462" s="136"/>
      <c r="E462" s="137"/>
      <c r="F462" s="138"/>
      <c r="G462" s="136"/>
      <c r="H462" s="136"/>
      <c r="I462" s="136"/>
      <c r="J462" s="139"/>
      <c r="K462" s="140"/>
      <c r="L462" s="141"/>
      <c r="M462" s="142"/>
      <c r="N462" s="136"/>
      <c r="O462" s="136"/>
      <c r="P462" s="136"/>
      <c r="Q462" s="136"/>
    </row>
    <row r="463" spans="2:17" ht="26" x14ac:dyDescent="0.35">
      <c r="B463" s="135" t="s">
        <v>826</v>
      </c>
      <c r="C463" s="147" t="str">
        <f t="shared" si="7"/>
        <v>2018/19 Financial YearSelect FRS from list hereRef 458</v>
      </c>
      <c r="D463" s="136"/>
      <c r="E463" s="137"/>
      <c r="F463" s="138"/>
      <c r="G463" s="136"/>
      <c r="H463" s="136"/>
      <c r="I463" s="136"/>
      <c r="J463" s="139"/>
      <c r="K463" s="140"/>
      <c r="L463" s="141"/>
      <c r="M463" s="142"/>
      <c r="N463" s="136"/>
      <c r="O463" s="136"/>
      <c r="P463" s="136"/>
      <c r="Q463" s="136"/>
    </row>
    <row r="464" spans="2:17" ht="26" x14ac:dyDescent="0.35">
      <c r="B464" s="135" t="s">
        <v>827</v>
      </c>
      <c r="C464" s="147" t="str">
        <f t="shared" si="7"/>
        <v>2018/19 Financial YearSelect FRS from list hereRef 459</v>
      </c>
      <c r="D464" s="136"/>
      <c r="E464" s="137"/>
      <c r="F464" s="138"/>
      <c r="G464" s="136"/>
      <c r="H464" s="136"/>
      <c r="I464" s="136"/>
      <c r="J464" s="139"/>
      <c r="K464" s="140"/>
      <c r="L464" s="141"/>
      <c r="M464" s="142"/>
      <c r="N464" s="136"/>
      <c r="O464" s="136"/>
      <c r="P464" s="136"/>
      <c r="Q464" s="136"/>
    </row>
    <row r="465" spans="2:17" ht="26" x14ac:dyDescent="0.35">
      <c r="B465" s="135" t="s">
        <v>828</v>
      </c>
      <c r="C465" s="147" t="str">
        <f t="shared" si="7"/>
        <v>2018/19 Financial YearSelect FRS from list hereRef 460</v>
      </c>
      <c r="D465" s="136"/>
      <c r="E465" s="137"/>
      <c r="F465" s="138"/>
      <c r="G465" s="136"/>
      <c r="H465" s="136"/>
      <c r="I465" s="136"/>
      <c r="J465" s="139"/>
      <c r="K465" s="140"/>
      <c r="L465" s="141"/>
      <c r="M465" s="142"/>
      <c r="N465" s="136"/>
      <c r="O465" s="136"/>
      <c r="P465" s="136"/>
      <c r="Q465" s="136"/>
    </row>
    <row r="466" spans="2:17" ht="26" x14ac:dyDescent="0.35">
      <c r="B466" s="135" t="s">
        <v>829</v>
      </c>
      <c r="C466" s="147" t="str">
        <f t="shared" si="7"/>
        <v>2018/19 Financial YearSelect FRS from list hereRef 461</v>
      </c>
      <c r="D466" s="136"/>
      <c r="E466" s="137"/>
      <c r="F466" s="138"/>
      <c r="G466" s="136"/>
      <c r="H466" s="136"/>
      <c r="I466" s="136"/>
      <c r="J466" s="139"/>
      <c r="K466" s="140"/>
      <c r="L466" s="141"/>
      <c r="M466" s="142"/>
      <c r="N466" s="136"/>
      <c r="O466" s="136"/>
      <c r="P466" s="136"/>
      <c r="Q466" s="136"/>
    </row>
    <row r="467" spans="2:17" ht="26" x14ac:dyDescent="0.35">
      <c r="B467" s="135" t="s">
        <v>830</v>
      </c>
      <c r="C467" s="147" t="str">
        <f t="shared" si="7"/>
        <v>2018/19 Financial YearSelect FRS from list hereRef 462</v>
      </c>
      <c r="D467" s="136"/>
      <c r="E467" s="137"/>
      <c r="F467" s="138"/>
      <c r="G467" s="136"/>
      <c r="H467" s="136"/>
      <c r="I467" s="136"/>
      <c r="J467" s="139"/>
      <c r="K467" s="140"/>
      <c r="L467" s="141"/>
      <c r="M467" s="142"/>
      <c r="N467" s="136"/>
      <c r="O467" s="136"/>
      <c r="P467" s="136"/>
      <c r="Q467" s="136"/>
    </row>
    <row r="468" spans="2:17" ht="26" x14ac:dyDescent="0.35">
      <c r="B468" s="135" t="s">
        <v>831</v>
      </c>
      <c r="C468" s="147" t="str">
        <f t="shared" si="7"/>
        <v>2018/19 Financial YearSelect FRS from list hereRef 463</v>
      </c>
      <c r="D468" s="136"/>
      <c r="E468" s="137"/>
      <c r="F468" s="138"/>
      <c r="G468" s="136"/>
      <c r="H468" s="136"/>
      <c r="I468" s="136"/>
      <c r="J468" s="139"/>
      <c r="K468" s="140"/>
      <c r="L468" s="141"/>
      <c r="M468" s="142"/>
      <c r="N468" s="136"/>
      <c r="O468" s="136"/>
      <c r="P468" s="136"/>
      <c r="Q468" s="136"/>
    </row>
    <row r="469" spans="2:17" ht="26" x14ac:dyDescent="0.35">
      <c r="B469" s="135" t="s">
        <v>832</v>
      </c>
      <c r="C469" s="147" t="str">
        <f t="shared" si="7"/>
        <v>2018/19 Financial YearSelect FRS from list hereRef 464</v>
      </c>
      <c r="D469" s="136"/>
      <c r="E469" s="137"/>
      <c r="F469" s="138"/>
      <c r="G469" s="136"/>
      <c r="H469" s="136"/>
      <c r="I469" s="136"/>
      <c r="J469" s="139"/>
      <c r="K469" s="140"/>
      <c r="L469" s="141"/>
      <c r="M469" s="142"/>
      <c r="N469" s="136"/>
      <c r="O469" s="136"/>
      <c r="P469" s="136"/>
      <c r="Q469" s="136"/>
    </row>
    <row r="470" spans="2:17" ht="26" x14ac:dyDescent="0.35">
      <c r="B470" s="135" t="s">
        <v>833</v>
      </c>
      <c r="C470" s="147" t="str">
        <f t="shared" si="7"/>
        <v>2018/19 Financial YearSelect FRS from list hereRef 465</v>
      </c>
      <c r="D470" s="136"/>
      <c r="E470" s="137"/>
      <c r="F470" s="138"/>
      <c r="G470" s="136"/>
      <c r="H470" s="136"/>
      <c r="I470" s="136"/>
      <c r="J470" s="139"/>
      <c r="K470" s="140"/>
      <c r="L470" s="141"/>
      <c r="M470" s="142"/>
      <c r="N470" s="136"/>
      <c r="O470" s="136"/>
      <c r="P470" s="136"/>
      <c r="Q470" s="136"/>
    </row>
    <row r="471" spans="2:17" ht="26" x14ac:dyDescent="0.35">
      <c r="B471" s="135" t="s">
        <v>834</v>
      </c>
      <c r="C471" s="147" t="str">
        <f t="shared" si="7"/>
        <v>2018/19 Financial YearSelect FRS from list hereRef 466</v>
      </c>
      <c r="D471" s="136"/>
      <c r="E471" s="137"/>
      <c r="F471" s="138"/>
      <c r="G471" s="136"/>
      <c r="H471" s="136"/>
      <c r="I471" s="136"/>
      <c r="J471" s="139"/>
      <c r="K471" s="140"/>
      <c r="L471" s="141"/>
      <c r="M471" s="142"/>
      <c r="N471" s="136"/>
      <c r="O471" s="136"/>
      <c r="P471" s="136"/>
      <c r="Q471" s="136"/>
    </row>
    <row r="472" spans="2:17" ht="26" x14ac:dyDescent="0.35">
      <c r="B472" s="135" t="s">
        <v>835</v>
      </c>
      <c r="C472" s="147" t="str">
        <f t="shared" si="7"/>
        <v>2018/19 Financial YearSelect FRS from list hereRef 467</v>
      </c>
      <c r="D472" s="136"/>
      <c r="E472" s="137"/>
      <c r="F472" s="138"/>
      <c r="G472" s="136"/>
      <c r="H472" s="136"/>
      <c r="I472" s="136"/>
      <c r="J472" s="139"/>
      <c r="K472" s="140"/>
      <c r="L472" s="141"/>
      <c r="M472" s="142"/>
      <c r="N472" s="136"/>
      <c r="O472" s="136"/>
      <c r="P472" s="136"/>
      <c r="Q472" s="136"/>
    </row>
    <row r="473" spans="2:17" ht="26" x14ac:dyDescent="0.35">
      <c r="B473" s="135" t="s">
        <v>836</v>
      </c>
      <c r="C473" s="147" t="str">
        <f t="shared" si="7"/>
        <v>2018/19 Financial YearSelect FRS from list hereRef 468</v>
      </c>
      <c r="D473" s="136"/>
      <c r="E473" s="137"/>
      <c r="F473" s="138"/>
      <c r="G473" s="136"/>
      <c r="H473" s="136"/>
      <c r="I473" s="136"/>
      <c r="J473" s="139"/>
      <c r="K473" s="140"/>
      <c r="L473" s="141"/>
      <c r="M473" s="142"/>
      <c r="N473" s="136"/>
      <c r="O473" s="136"/>
      <c r="P473" s="136"/>
      <c r="Q473" s="136"/>
    </row>
    <row r="474" spans="2:17" ht="26" x14ac:dyDescent="0.35">
      <c r="B474" s="135" t="s">
        <v>837</v>
      </c>
      <c r="C474" s="147" t="str">
        <f t="shared" si="7"/>
        <v>2018/19 Financial YearSelect FRS from list hereRef 469</v>
      </c>
      <c r="D474" s="136"/>
      <c r="E474" s="137"/>
      <c r="F474" s="138"/>
      <c r="G474" s="136"/>
      <c r="H474" s="136"/>
      <c r="I474" s="136"/>
      <c r="J474" s="139"/>
      <c r="K474" s="140"/>
      <c r="L474" s="141"/>
      <c r="M474" s="142"/>
      <c r="N474" s="136"/>
      <c r="O474" s="136"/>
      <c r="P474" s="136"/>
      <c r="Q474" s="136"/>
    </row>
    <row r="475" spans="2:17" ht="26" x14ac:dyDescent="0.35">
      <c r="B475" s="135" t="s">
        <v>838</v>
      </c>
      <c r="C475" s="147" t="str">
        <f t="shared" si="7"/>
        <v>2018/19 Financial YearSelect FRS from list hereRef 470</v>
      </c>
      <c r="D475" s="136"/>
      <c r="E475" s="137"/>
      <c r="F475" s="138"/>
      <c r="G475" s="136"/>
      <c r="H475" s="136"/>
      <c r="I475" s="136"/>
      <c r="J475" s="139"/>
      <c r="K475" s="140"/>
      <c r="L475" s="141"/>
      <c r="M475" s="142"/>
      <c r="N475" s="136"/>
      <c r="O475" s="136"/>
      <c r="P475" s="136"/>
      <c r="Q475" s="136"/>
    </row>
    <row r="476" spans="2:17" ht="26" x14ac:dyDescent="0.35">
      <c r="B476" s="135" t="s">
        <v>839</v>
      </c>
      <c r="C476" s="147" t="str">
        <f t="shared" si="7"/>
        <v>2018/19 Financial YearSelect FRS from list hereRef 471</v>
      </c>
      <c r="D476" s="136"/>
      <c r="E476" s="137"/>
      <c r="F476" s="138"/>
      <c r="G476" s="136"/>
      <c r="H476" s="136"/>
      <c r="I476" s="136"/>
      <c r="J476" s="139"/>
      <c r="K476" s="140"/>
      <c r="L476" s="141"/>
      <c r="M476" s="142"/>
      <c r="N476" s="136"/>
      <c r="O476" s="136"/>
      <c r="P476" s="136"/>
      <c r="Q476" s="136"/>
    </row>
    <row r="477" spans="2:17" ht="26" x14ac:dyDescent="0.35">
      <c r="B477" s="135" t="s">
        <v>840</v>
      </c>
      <c r="C477" s="147" t="str">
        <f t="shared" si="7"/>
        <v>2018/19 Financial YearSelect FRS from list hereRef 472</v>
      </c>
      <c r="D477" s="136"/>
      <c r="E477" s="137"/>
      <c r="F477" s="138"/>
      <c r="G477" s="136"/>
      <c r="H477" s="136"/>
      <c r="I477" s="136"/>
      <c r="J477" s="139"/>
      <c r="K477" s="140"/>
      <c r="L477" s="141"/>
      <c r="M477" s="142"/>
      <c r="N477" s="136"/>
      <c r="O477" s="136"/>
      <c r="P477" s="136"/>
      <c r="Q477" s="136"/>
    </row>
    <row r="478" spans="2:17" ht="26" x14ac:dyDescent="0.35">
      <c r="B478" s="135" t="s">
        <v>841</v>
      </c>
      <c r="C478" s="147" t="str">
        <f t="shared" si="7"/>
        <v>2018/19 Financial YearSelect FRS from list hereRef 473</v>
      </c>
      <c r="D478" s="136"/>
      <c r="E478" s="137"/>
      <c r="F478" s="138"/>
      <c r="G478" s="136"/>
      <c r="H478" s="136"/>
      <c r="I478" s="136"/>
      <c r="J478" s="139"/>
      <c r="K478" s="140"/>
      <c r="L478" s="141"/>
      <c r="M478" s="142"/>
      <c r="N478" s="136"/>
      <c r="O478" s="136"/>
      <c r="P478" s="136"/>
      <c r="Q478" s="136"/>
    </row>
    <row r="479" spans="2:17" ht="26" x14ac:dyDescent="0.35">
      <c r="B479" s="135" t="s">
        <v>842</v>
      </c>
      <c r="C479" s="147" t="str">
        <f t="shared" si="7"/>
        <v>2018/19 Financial YearSelect FRS from list hereRef 474</v>
      </c>
      <c r="D479" s="136"/>
      <c r="E479" s="137"/>
      <c r="F479" s="138"/>
      <c r="G479" s="136"/>
      <c r="H479" s="136"/>
      <c r="I479" s="136"/>
      <c r="J479" s="139"/>
      <c r="K479" s="140"/>
      <c r="L479" s="141"/>
      <c r="M479" s="142"/>
      <c r="N479" s="136"/>
      <c r="O479" s="136"/>
      <c r="P479" s="136"/>
      <c r="Q479" s="136"/>
    </row>
    <row r="480" spans="2:17" ht="26" x14ac:dyDescent="0.35">
      <c r="B480" s="135" t="s">
        <v>843</v>
      </c>
      <c r="C480" s="147" t="str">
        <f t="shared" si="7"/>
        <v>2018/19 Financial YearSelect FRS from list hereRef 475</v>
      </c>
      <c r="D480" s="136"/>
      <c r="E480" s="137"/>
      <c r="F480" s="138"/>
      <c r="G480" s="136"/>
      <c r="H480" s="136"/>
      <c r="I480" s="136"/>
      <c r="J480" s="139"/>
      <c r="K480" s="140"/>
      <c r="L480" s="141"/>
      <c r="M480" s="142"/>
      <c r="N480" s="136"/>
      <c r="O480" s="136"/>
      <c r="P480" s="136"/>
      <c r="Q480" s="136"/>
    </row>
    <row r="481" spans="2:17" ht="26" x14ac:dyDescent="0.35">
      <c r="B481" s="135" t="s">
        <v>844</v>
      </c>
      <c r="C481" s="147" t="str">
        <f t="shared" si="7"/>
        <v>2018/19 Financial YearSelect FRS from list hereRef 476</v>
      </c>
      <c r="D481" s="136"/>
      <c r="E481" s="137"/>
      <c r="F481" s="138"/>
      <c r="G481" s="136"/>
      <c r="H481" s="136"/>
      <c r="I481" s="136"/>
      <c r="J481" s="139"/>
      <c r="K481" s="140"/>
      <c r="L481" s="141"/>
      <c r="M481" s="142"/>
      <c r="N481" s="136"/>
      <c r="O481" s="136"/>
      <c r="P481" s="136"/>
      <c r="Q481" s="136"/>
    </row>
    <row r="482" spans="2:17" ht="26" x14ac:dyDescent="0.35">
      <c r="B482" s="135" t="s">
        <v>845</v>
      </c>
      <c r="C482" s="147" t="str">
        <f t="shared" si="7"/>
        <v>2018/19 Financial YearSelect FRS from list hereRef 477</v>
      </c>
      <c r="D482" s="136"/>
      <c r="E482" s="137"/>
      <c r="F482" s="138"/>
      <c r="G482" s="136"/>
      <c r="H482" s="136"/>
      <c r="I482" s="136"/>
      <c r="J482" s="139"/>
      <c r="K482" s="140"/>
      <c r="L482" s="141"/>
      <c r="M482" s="142"/>
      <c r="N482" s="136"/>
      <c r="O482" s="136"/>
      <c r="P482" s="136"/>
      <c r="Q482" s="136"/>
    </row>
    <row r="483" spans="2:17" ht="26" x14ac:dyDescent="0.35">
      <c r="B483" s="135" t="s">
        <v>846</v>
      </c>
      <c r="C483" s="147" t="str">
        <f t="shared" si="7"/>
        <v>2018/19 Financial YearSelect FRS from list hereRef 478</v>
      </c>
      <c r="D483" s="136"/>
      <c r="E483" s="137"/>
      <c r="F483" s="138"/>
      <c r="G483" s="136"/>
      <c r="H483" s="136"/>
      <c r="I483" s="136"/>
      <c r="J483" s="139"/>
      <c r="K483" s="140"/>
      <c r="L483" s="141"/>
      <c r="M483" s="142"/>
      <c r="N483" s="136"/>
      <c r="O483" s="136"/>
      <c r="P483" s="136"/>
      <c r="Q483" s="136"/>
    </row>
    <row r="484" spans="2:17" ht="26" x14ac:dyDescent="0.35">
      <c r="B484" s="135" t="s">
        <v>847</v>
      </c>
      <c r="C484" s="147" t="str">
        <f t="shared" si="7"/>
        <v>2018/19 Financial YearSelect FRS from list hereRef 479</v>
      </c>
      <c r="D484" s="136"/>
      <c r="E484" s="137"/>
      <c r="F484" s="138"/>
      <c r="G484" s="136"/>
      <c r="H484" s="136"/>
      <c r="I484" s="136"/>
      <c r="J484" s="139"/>
      <c r="K484" s="140"/>
      <c r="L484" s="141"/>
      <c r="M484" s="142"/>
      <c r="N484" s="136"/>
      <c r="O484" s="136"/>
      <c r="P484" s="136"/>
      <c r="Q484" s="136"/>
    </row>
    <row r="485" spans="2:17" ht="26" x14ac:dyDescent="0.35">
      <c r="B485" s="135" t="s">
        <v>848</v>
      </c>
      <c r="C485" s="147" t="str">
        <f t="shared" si="7"/>
        <v>2018/19 Financial YearSelect FRS from list hereRef 480</v>
      </c>
      <c r="D485" s="136"/>
      <c r="E485" s="137"/>
      <c r="F485" s="138"/>
      <c r="G485" s="136"/>
      <c r="H485" s="136"/>
      <c r="I485" s="136"/>
      <c r="J485" s="139"/>
      <c r="K485" s="140"/>
      <c r="L485" s="141"/>
      <c r="M485" s="142"/>
      <c r="N485" s="136"/>
      <c r="O485" s="136"/>
      <c r="P485" s="136"/>
      <c r="Q485" s="136"/>
    </row>
    <row r="486" spans="2:17" ht="26" x14ac:dyDescent="0.35">
      <c r="B486" s="135" t="s">
        <v>849</v>
      </c>
      <c r="C486" s="147" t="str">
        <f t="shared" si="7"/>
        <v>2018/19 Financial YearSelect FRS from list hereRef 481</v>
      </c>
      <c r="D486" s="136"/>
      <c r="E486" s="137"/>
      <c r="F486" s="138"/>
      <c r="G486" s="136"/>
      <c r="H486" s="136"/>
      <c r="I486" s="136"/>
      <c r="J486" s="139"/>
      <c r="K486" s="140"/>
      <c r="L486" s="141"/>
      <c r="M486" s="142"/>
      <c r="N486" s="136"/>
      <c r="O486" s="136"/>
      <c r="P486" s="136"/>
      <c r="Q486" s="136"/>
    </row>
    <row r="487" spans="2:17" ht="26" x14ac:dyDescent="0.35">
      <c r="B487" s="135" t="s">
        <v>850</v>
      </c>
      <c r="C487" s="147" t="str">
        <f t="shared" si="7"/>
        <v>2018/19 Financial YearSelect FRS from list hereRef 482</v>
      </c>
      <c r="D487" s="136"/>
      <c r="E487" s="137"/>
      <c r="F487" s="138"/>
      <c r="G487" s="136"/>
      <c r="H487" s="136"/>
      <c r="I487" s="136"/>
      <c r="J487" s="139"/>
      <c r="K487" s="140"/>
      <c r="L487" s="141"/>
      <c r="M487" s="142"/>
      <c r="N487" s="136"/>
      <c r="O487" s="136"/>
      <c r="P487" s="136"/>
      <c r="Q487" s="136"/>
    </row>
    <row r="488" spans="2:17" ht="26" x14ac:dyDescent="0.35">
      <c r="B488" s="135" t="s">
        <v>851</v>
      </c>
      <c r="C488" s="147" t="str">
        <f t="shared" si="7"/>
        <v>2018/19 Financial YearSelect FRS from list hereRef 483</v>
      </c>
      <c r="D488" s="136"/>
      <c r="E488" s="137"/>
      <c r="F488" s="138"/>
      <c r="G488" s="136"/>
      <c r="H488" s="136"/>
      <c r="I488" s="136"/>
      <c r="J488" s="139"/>
      <c r="K488" s="140"/>
      <c r="L488" s="141"/>
      <c r="M488" s="142"/>
      <c r="N488" s="136"/>
      <c r="O488" s="136"/>
      <c r="P488" s="136"/>
      <c r="Q488" s="136"/>
    </row>
    <row r="489" spans="2:17" ht="26" x14ac:dyDescent="0.35">
      <c r="B489" s="135" t="s">
        <v>852</v>
      </c>
      <c r="C489" s="147" t="str">
        <f t="shared" si="7"/>
        <v>2018/19 Financial YearSelect FRS from list hereRef 484</v>
      </c>
      <c r="D489" s="136"/>
      <c r="E489" s="137"/>
      <c r="F489" s="138"/>
      <c r="G489" s="136"/>
      <c r="H489" s="136"/>
      <c r="I489" s="136"/>
      <c r="J489" s="139"/>
      <c r="K489" s="140"/>
      <c r="L489" s="141"/>
      <c r="M489" s="142"/>
      <c r="N489" s="136"/>
      <c r="O489" s="136"/>
      <c r="P489" s="136"/>
      <c r="Q489" s="136"/>
    </row>
    <row r="490" spans="2:17" ht="26" x14ac:dyDescent="0.35">
      <c r="B490" s="135" t="s">
        <v>853</v>
      </c>
      <c r="C490" s="147" t="str">
        <f t="shared" si="7"/>
        <v>2018/19 Financial YearSelect FRS from list hereRef 485</v>
      </c>
      <c r="D490" s="136"/>
      <c r="E490" s="137"/>
      <c r="F490" s="138"/>
      <c r="G490" s="136"/>
      <c r="H490" s="136"/>
      <c r="I490" s="136"/>
      <c r="J490" s="139"/>
      <c r="K490" s="140"/>
      <c r="L490" s="141"/>
      <c r="M490" s="142"/>
      <c r="N490" s="136"/>
      <c r="O490" s="136"/>
      <c r="P490" s="136"/>
      <c r="Q490" s="136"/>
    </row>
    <row r="491" spans="2:17" ht="26" x14ac:dyDescent="0.35">
      <c r="B491" s="135" t="s">
        <v>854</v>
      </c>
      <c r="C491" s="147" t="str">
        <f t="shared" si="7"/>
        <v>2018/19 Financial YearSelect FRS from list hereRef 486</v>
      </c>
      <c r="D491" s="136"/>
      <c r="E491" s="137"/>
      <c r="F491" s="138"/>
      <c r="G491" s="136"/>
      <c r="H491" s="136"/>
      <c r="I491" s="136"/>
      <c r="J491" s="139"/>
      <c r="K491" s="140"/>
      <c r="L491" s="141"/>
      <c r="M491" s="142"/>
      <c r="N491" s="136"/>
      <c r="O491" s="136"/>
      <c r="P491" s="136"/>
      <c r="Q491" s="136"/>
    </row>
    <row r="492" spans="2:17" ht="26" x14ac:dyDescent="0.35">
      <c r="B492" s="135" t="s">
        <v>855</v>
      </c>
      <c r="C492" s="147" t="str">
        <f t="shared" si="7"/>
        <v>2018/19 Financial YearSelect FRS from list hereRef 487</v>
      </c>
      <c r="D492" s="136"/>
      <c r="E492" s="137"/>
      <c r="F492" s="138"/>
      <c r="G492" s="136"/>
      <c r="H492" s="136"/>
      <c r="I492" s="136"/>
      <c r="J492" s="139"/>
      <c r="K492" s="140"/>
      <c r="L492" s="141"/>
      <c r="M492" s="142"/>
      <c r="N492" s="136"/>
      <c r="O492" s="136"/>
      <c r="P492" s="136"/>
      <c r="Q492" s="136"/>
    </row>
    <row r="493" spans="2:17" ht="26" x14ac:dyDescent="0.35">
      <c r="B493" s="135" t="s">
        <v>856</v>
      </c>
      <c r="C493" s="147" t="str">
        <f t="shared" si="7"/>
        <v>2018/19 Financial YearSelect FRS from list hereRef 488</v>
      </c>
      <c r="D493" s="136"/>
      <c r="E493" s="137"/>
      <c r="F493" s="138"/>
      <c r="G493" s="136"/>
      <c r="H493" s="136"/>
      <c r="I493" s="136"/>
      <c r="J493" s="139"/>
      <c r="K493" s="140"/>
      <c r="L493" s="141"/>
      <c r="M493" s="142"/>
      <c r="N493" s="136"/>
      <c r="O493" s="136"/>
      <c r="P493" s="136"/>
      <c r="Q493" s="136"/>
    </row>
    <row r="494" spans="2:17" ht="26" x14ac:dyDescent="0.35">
      <c r="B494" s="135" t="s">
        <v>857</v>
      </c>
      <c r="C494" s="147" t="str">
        <f t="shared" si="7"/>
        <v>2018/19 Financial YearSelect FRS from list hereRef 489</v>
      </c>
      <c r="D494" s="136"/>
      <c r="E494" s="137"/>
      <c r="F494" s="138"/>
      <c r="G494" s="136"/>
      <c r="H494" s="136"/>
      <c r="I494" s="136"/>
      <c r="J494" s="139"/>
      <c r="K494" s="140"/>
      <c r="L494" s="141"/>
      <c r="M494" s="142"/>
      <c r="N494" s="136"/>
      <c r="O494" s="136"/>
      <c r="P494" s="136"/>
      <c r="Q494" s="136"/>
    </row>
    <row r="495" spans="2:17" ht="26" x14ac:dyDescent="0.35">
      <c r="B495" s="135" t="s">
        <v>858</v>
      </c>
      <c r="C495" s="147" t="str">
        <f t="shared" si="7"/>
        <v>2018/19 Financial YearSelect FRS from list hereRef 490</v>
      </c>
      <c r="D495" s="136"/>
      <c r="E495" s="137"/>
      <c r="F495" s="138"/>
      <c r="G495" s="136"/>
      <c r="H495" s="136"/>
      <c r="I495" s="136"/>
      <c r="J495" s="139"/>
      <c r="K495" s="140"/>
      <c r="L495" s="141"/>
      <c r="M495" s="142"/>
      <c r="N495" s="136"/>
      <c r="O495" s="136"/>
      <c r="P495" s="136"/>
      <c r="Q495" s="136"/>
    </row>
    <row r="496" spans="2:17" ht="26" x14ac:dyDescent="0.35">
      <c r="B496" s="135" t="s">
        <v>859</v>
      </c>
      <c r="C496" s="147" t="str">
        <f t="shared" si="7"/>
        <v>2018/19 Financial YearSelect FRS from list hereRef 491</v>
      </c>
      <c r="D496" s="136"/>
      <c r="E496" s="137"/>
      <c r="F496" s="138"/>
      <c r="G496" s="136"/>
      <c r="H496" s="136"/>
      <c r="I496" s="136"/>
      <c r="J496" s="139"/>
      <c r="K496" s="140"/>
      <c r="L496" s="141"/>
      <c r="M496" s="142"/>
      <c r="N496" s="136"/>
      <c r="O496" s="136"/>
      <c r="P496" s="136"/>
      <c r="Q496" s="136"/>
    </row>
    <row r="497" spans="2:17" ht="26" x14ac:dyDescent="0.35">
      <c r="B497" s="135" t="s">
        <v>860</v>
      </c>
      <c r="C497" s="147" t="str">
        <f t="shared" si="7"/>
        <v>2018/19 Financial YearSelect FRS from list hereRef 492</v>
      </c>
      <c r="D497" s="136"/>
      <c r="E497" s="137"/>
      <c r="F497" s="138"/>
      <c r="G497" s="136"/>
      <c r="H497" s="136"/>
      <c r="I497" s="136"/>
      <c r="J497" s="139"/>
      <c r="K497" s="140"/>
      <c r="L497" s="141"/>
      <c r="M497" s="142"/>
      <c r="N497" s="136"/>
      <c r="O497" s="136"/>
      <c r="P497" s="136"/>
      <c r="Q497" s="136"/>
    </row>
    <row r="498" spans="2:17" ht="26" x14ac:dyDescent="0.35">
      <c r="B498" s="135" t="s">
        <v>861</v>
      </c>
      <c r="C498" s="147" t="str">
        <f t="shared" si="7"/>
        <v>2018/19 Financial YearSelect FRS from list hereRef 493</v>
      </c>
      <c r="D498" s="136"/>
      <c r="E498" s="137"/>
      <c r="F498" s="138"/>
      <c r="G498" s="136"/>
      <c r="H498" s="136"/>
      <c r="I498" s="136"/>
      <c r="J498" s="139"/>
      <c r="K498" s="140"/>
      <c r="L498" s="141"/>
      <c r="M498" s="142"/>
      <c r="N498" s="136"/>
      <c r="O498" s="136"/>
      <c r="P498" s="136"/>
      <c r="Q498" s="136"/>
    </row>
    <row r="499" spans="2:17" ht="26" x14ac:dyDescent="0.35">
      <c r="B499" s="135" t="s">
        <v>862</v>
      </c>
      <c r="C499" s="147" t="str">
        <f t="shared" si="7"/>
        <v>2018/19 Financial YearSelect FRS from list hereRef 494</v>
      </c>
      <c r="D499" s="136"/>
      <c r="E499" s="137"/>
      <c r="F499" s="138"/>
      <c r="G499" s="136"/>
      <c r="H499" s="136"/>
      <c r="I499" s="136"/>
      <c r="J499" s="139"/>
      <c r="K499" s="140"/>
      <c r="L499" s="141"/>
      <c r="M499" s="142"/>
      <c r="N499" s="136"/>
      <c r="O499" s="136"/>
      <c r="P499" s="136"/>
      <c r="Q499" s="136"/>
    </row>
    <row r="500" spans="2:17" ht="26" x14ac:dyDescent="0.35">
      <c r="B500" s="135" t="s">
        <v>863</v>
      </c>
      <c r="C500" s="147" t="str">
        <f t="shared" si="7"/>
        <v>2018/19 Financial YearSelect FRS from list hereRef 495</v>
      </c>
      <c r="D500" s="136"/>
      <c r="E500" s="137"/>
      <c r="F500" s="138"/>
      <c r="G500" s="136"/>
      <c r="H500" s="136"/>
      <c r="I500" s="136"/>
      <c r="J500" s="139"/>
      <c r="K500" s="140"/>
      <c r="L500" s="141"/>
      <c r="M500" s="142"/>
      <c r="N500" s="136"/>
      <c r="O500" s="136"/>
      <c r="P500" s="136"/>
      <c r="Q500" s="136"/>
    </row>
    <row r="502" spans="2:17" ht="15.5" x14ac:dyDescent="0.35">
      <c r="K502" s="145" t="s">
        <v>346</v>
      </c>
      <c r="L502" s="146">
        <f>SUM(L6:L500)</f>
        <v>0</v>
      </c>
    </row>
  </sheetData>
  <sheetProtection algorithmName="SHA-512" hashValue="F+OvZ7ihHFcQ7RBRfLoc7vRgl7zXLSlEeOg7Sl6WFh/p0ohNE4Cs2eGdTa0Fy3MpP8e/7QJa4ZF/gmcfQ9OPmg==" saltValue="RWMag9DzFuYk06PiP57XAw==" spinCount="100000" sheet="1" objects="1" scenarios="1"/>
  <mergeCells count="4">
    <mergeCell ref="C2:D2"/>
    <mergeCell ref="E2:F2"/>
    <mergeCell ref="C3:D3"/>
    <mergeCell ref="E3:F3"/>
  </mergeCells>
  <dataValidations count="5">
    <dataValidation type="list" allowBlank="1" showInputMessage="1" showErrorMessage="1" sqref="K6:K500">
      <formula1>Yes</formula1>
    </dataValidation>
    <dataValidation type="list" allowBlank="1" showInputMessage="1" showErrorMessage="1" sqref="F6:F500">
      <formula1>Freq</formula1>
    </dataValidation>
    <dataValidation type="list" allowBlank="1" showInputMessage="1" showErrorMessage="1" sqref="E6:E500">
      <formula1>cats</formula1>
    </dataValidation>
    <dataValidation type="list" allowBlank="1" showInputMessage="1" showErrorMessage="1" sqref="I6:I500">
      <formula1>savtype</formula1>
    </dataValidation>
    <dataValidation type="list" allowBlank="1" showInputMessage="1" showErrorMessage="1" sqref="H6:H500">
      <formula1>Baseline</formula1>
    </dataValidation>
  </dataValidation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W502"/>
  <sheetViews>
    <sheetView workbookViewId="0">
      <selection activeCell="D6" sqref="D6"/>
    </sheetView>
  </sheetViews>
  <sheetFormatPr defaultColWidth="13.61328125" defaultRowHeight="12.5" x14ac:dyDescent="0.35"/>
  <cols>
    <col min="1" max="1" width="5.53515625" style="110" customWidth="1"/>
    <col min="2" max="2" width="26.61328125" style="113" hidden="1" customWidth="1"/>
    <col min="3" max="3" width="30.61328125" style="113" customWidth="1"/>
    <col min="4" max="4" width="17.3828125" style="113" customWidth="1"/>
    <col min="5" max="5" width="18.84375" style="113" customWidth="1"/>
    <col min="6" max="6" width="13.921875" style="112" customWidth="1"/>
    <col min="7" max="7" width="46.61328125" style="111" customWidth="1"/>
    <col min="8" max="8" width="24.07421875" style="112" customWidth="1"/>
    <col min="9" max="9" width="18.61328125" style="112" customWidth="1"/>
    <col min="10" max="10" width="31.53515625" style="112" customWidth="1"/>
    <col min="11" max="11" width="14" style="113" customWidth="1"/>
    <col min="12" max="12" width="14.3828125" style="111" customWidth="1"/>
    <col min="13" max="13" width="51.3828125" style="111" customWidth="1"/>
    <col min="14" max="14" width="19.53515625" style="114" customWidth="1"/>
    <col min="15" max="15" width="16.84375" style="114" customWidth="1"/>
    <col min="16" max="16" width="17" style="114" customWidth="1"/>
    <col min="17" max="17" width="48" style="115" customWidth="1"/>
    <col min="18" max="18" width="61.61328125" style="113" customWidth="1"/>
    <col min="19" max="19" width="24.15234375" style="113" customWidth="1"/>
    <col min="20" max="20" width="31.84375" style="113" customWidth="1"/>
    <col min="21" max="21" width="48.921875" style="113" customWidth="1"/>
    <col min="22" max="23" width="13.61328125" style="113"/>
    <col min="24" max="16384" width="13.61328125" style="110"/>
  </cols>
  <sheetData>
    <row r="2" spans="1:23" ht="24" customHeight="1" x14ac:dyDescent="0.35">
      <c r="B2" s="110"/>
      <c r="C2" s="166" t="s">
        <v>289</v>
      </c>
      <c r="D2" s="167"/>
      <c r="E2" s="172" t="str">
        <f>'FRS SAVINGS TRACKER - 2016 17'!E2:F2</f>
        <v>Select FRS from list here</v>
      </c>
      <c r="F2" s="173"/>
      <c r="G2" s="111" t="s">
        <v>362</v>
      </c>
    </row>
    <row r="3" spans="1:23" ht="24.75" customHeight="1" x14ac:dyDescent="0.35">
      <c r="B3" s="110"/>
      <c r="C3" s="166" t="s">
        <v>290</v>
      </c>
      <c r="D3" s="167"/>
      <c r="E3" s="170" t="s">
        <v>286</v>
      </c>
      <c r="F3" s="171"/>
    </row>
    <row r="4" spans="1:23" s="116" customFormat="1" ht="16.5" customHeight="1" thickBot="1" x14ac:dyDescent="0.4">
      <c r="B4" s="117"/>
      <c r="C4" s="117"/>
      <c r="D4" s="118"/>
      <c r="F4" s="119"/>
      <c r="G4" s="120"/>
      <c r="H4" s="119"/>
      <c r="I4" s="119"/>
      <c r="J4" s="119"/>
      <c r="K4" s="121"/>
      <c r="L4" s="121"/>
      <c r="M4" s="121"/>
      <c r="N4" s="122"/>
      <c r="O4" s="122"/>
      <c r="P4" s="122"/>
      <c r="Q4" s="123"/>
      <c r="R4" s="124"/>
      <c r="S4" s="124"/>
      <c r="T4" s="124"/>
      <c r="U4" s="124"/>
      <c r="V4" s="124"/>
      <c r="W4" s="124"/>
    </row>
    <row r="5" spans="1:23" s="125" customFormat="1" ht="62.5" thickBot="1" x14ac:dyDescent="0.4">
      <c r="B5" s="126"/>
      <c r="C5" s="126" t="s">
        <v>373</v>
      </c>
      <c r="D5" s="126" t="s">
        <v>347</v>
      </c>
      <c r="E5" s="127" t="s">
        <v>348</v>
      </c>
      <c r="F5" s="128" t="s">
        <v>349</v>
      </c>
      <c r="G5" s="126" t="s">
        <v>350</v>
      </c>
      <c r="H5" s="129" t="s">
        <v>351</v>
      </c>
      <c r="I5" s="129" t="s">
        <v>352</v>
      </c>
      <c r="J5" s="129" t="s">
        <v>214</v>
      </c>
      <c r="K5" s="129" t="s">
        <v>353</v>
      </c>
      <c r="L5" s="130" t="s">
        <v>354</v>
      </c>
      <c r="M5" s="131" t="s">
        <v>355</v>
      </c>
      <c r="N5" s="132" t="s">
        <v>183</v>
      </c>
      <c r="O5" s="126" t="s">
        <v>184</v>
      </c>
      <c r="P5" s="126" t="s">
        <v>866</v>
      </c>
      <c r="Q5" s="133" t="s">
        <v>8</v>
      </c>
      <c r="R5" s="134"/>
      <c r="S5" s="134"/>
    </row>
    <row r="6" spans="1:23" s="144" customFormat="1" ht="26" x14ac:dyDescent="0.35">
      <c r="A6" s="110"/>
      <c r="B6" s="135" t="s">
        <v>278</v>
      </c>
      <c r="C6" s="147" t="str">
        <f>CONCATENATE(E$3,E$2,B6)</f>
        <v>2019/20 Financial YearSelect FRS from list hereRef 001</v>
      </c>
      <c r="D6" s="136"/>
      <c r="E6" s="137"/>
      <c r="F6" s="138"/>
      <c r="G6" s="136"/>
      <c r="H6" s="136"/>
      <c r="I6" s="136"/>
      <c r="J6" s="139"/>
      <c r="K6" s="140"/>
      <c r="L6" s="141"/>
      <c r="M6" s="142"/>
      <c r="N6" s="136"/>
      <c r="O6" s="136"/>
      <c r="P6" s="136"/>
      <c r="Q6" s="136"/>
      <c r="R6" s="143"/>
      <c r="S6" s="143"/>
    </row>
    <row r="7" spans="1:23" s="144" customFormat="1" ht="26" x14ac:dyDescent="0.35">
      <c r="A7" s="110"/>
      <c r="B7" s="135" t="s">
        <v>279</v>
      </c>
      <c r="C7" s="147" t="str">
        <f t="shared" ref="C7:C70" si="0">CONCATENATE(E$3,E$2,B7)</f>
        <v>2019/20 Financial YearSelect FRS from list hereRef 002</v>
      </c>
      <c r="D7" s="136"/>
      <c r="E7" s="137"/>
      <c r="F7" s="138"/>
      <c r="G7" s="136"/>
      <c r="H7" s="136"/>
      <c r="I7" s="136"/>
      <c r="J7" s="139"/>
      <c r="K7" s="140"/>
      <c r="L7" s="141"/>
      <c r="M7" s="142"/>
      <c r="N7" s="136"/>
      <c r="O7" s="136"/>
      <c r="P7" s="136"/>
      <c r="Q7" s="136"/>
      <c r="R7" s="143"/>
      <c r="S7" s="143"/>
    </row>
    <row r="8" spans="1:23" s="144" customFormat="1" ht="26" x14ac:dyDescent="0.35">
      <c r="A8" s="110"/>
      <c r="B8" s="135" t="s">
        <v>280</v>
      </c>
      <c r="C8" s="147" t="str">
        <f t="shared" si="0"/>
        <v>2019/20 Financial YearSelect FRS from list hereRef 003</v>
      </c>
      <c r="D8" s="136"/>
      <c r="E8" s="137"/>
      <c r="F8" s="138"/>
      <c r="G8" s="136"/>
      <c r="H8" s="136"/>
      <c r="I8" s="136"/>
      <c r="J8" s="139"/>
      <c r="K8" s="140"/>
      <c r="L8" s="141"/>
      <c r="M8" s="142"/>
      <c r="N8" s="136"/>
      <c r="O8" s="136"/>
      <c r="P8" s="136"/>
      <c r="Q8" s="136"/>
      <c r="R8" s="143"/>
      <c r="S8" s="143"/>
    </row>
    <row r="9" spans="1:23" s="144" customFormat="1" ht="26" x14ac:dyDescent="0.35">
      <c r="A9" s="110"/>
      <c r="B9" s="135" t="s">
        <v>281</v>
      </c>
      <c r="C9" s="147" t="str">
        <f t="shared" si="0"/>
        <v>2019/20 Financial YearSelect FRS from list hereRef 004</v>
      </c>
      <c r="D9" s="136"/>
      <c r="E9" s="137"/>
      <c r="F9" s="138"/>
      <c r="G9" s="136"/>
      <c r="H9" s="136"/>
      <c r="I9" s="136"/>
      <c r="J9" s="139"/>
      <c r="K9" s="140"/>
      <c r="L9" s="141"/>
      <c r="M9" s="142"/>
      <c r="N9" s="136"/>
      <c r="O9" s="136"/>
      <c r="P9" s="136"/>
      <c r="Q9" s="136"/>
      <c r="R9" s="143"/>
      <c r="S9" s="143"/>
    </row>
    <row r="10" spans="1:23" s="144" customFormat="1" ht="26" x14ac:dyDescent="0.35">
      <c r="A10" s="110"/>
      <c r="B10" s="135" t="s">
        <v>282</v>
      </c>
      <c r="C10" s="147" t="str">
        <f t="shared" si="0"/>
        <v>2019/20 Financial YearSelect FRS from list hereRef 005</v>
      </c>
      <c r="D10" s="136"/>
      <c r="E10" s="137"/>
      <c r="F10" s="138"/>
      <c r="G10" s="136"/>
      <c r="H10" s="136"/>
      <c r="I10" s="136"/>
      <c r="J10" s="139"/>
      <c r="K10" s="140"/>
      <c r="L10" s="141"/>
      <c r="M10" s="142"/>
      <c r="N10" s="136"/>
      <c r="O10" s="136"/>
      <c r="P10" s="136"/>
      <c r="Q10" s="136"/>
      <c r="R10" s="143"/>
      <c r="S10" s="143"/>
    </row>
    <row r="11" spans="1:23" ht="26" x14ac:dyDescent="0.35">
      <c r="B11" s="135" t="s">
        <v>374</v>
      </c>
      <c r="C11" s="147" t="str">
        <f t="shared" si="0"/>
        <v>2019/20 Financial YearSelect FRS from list hereRef 006</v>
      </c>
      <c r="D11" s="136"/>
      <c r="E11" s="137"/>
      <c r="F11" s="138"/>
      <c r="G11" s="136"/>
      <c r="H11" s="136"/>
      <c r="I11" s="136"/>
      <c r="J11" s="139"/>
      <c r="K11" s="140"/>
      <c r="L11" s="141"/>
      <c r="M11" s="142"/>
      <c r="N11" s="136"/>
      <c r="O11" s="136"/>
      <c r="P11" s="136"/>
      <c r="Q11" s="136"/>
    </row>
    <row r="12" spans="1:23" ht="26" x14ac:dyDescent="0.35">
      <c r="B12" s="135" t="s">
        <v>375</v>
      </c>
      <c r="C12" s="147" t="str">
        <f t="shared" si="0"/>
        <v>2019/20 Financial YearSelect FRS from list hereRef 007</v>
      </c>
      <c r="D12" s="136"/>
      <c r="E12" s="137"/>
      <c r="F12" s="138"/>
      <c r="G12" s="136"/>
      <c r="H12" s="136"/>
      <c r="I12" s="136"/>
      <c r="J12" s="139"/>
      <c r="K12" s="140"/>
      <c r="L12" s="141"/>
      <c r="M12" s="142"/>
      <c r="N12" s="136"/>
      <c r="O12" s="136"/>
      <c r="P12" s="136"/>
      <c r="Q12" s="136"/>
    </row>
    <row r="13" spans="1:23" ht="26" x14ac:dyDescent="0.35">
      <c r="B13" s="135" t="s">
        <v>376</v>
      </c>
      <c r="C13" s="147" t="str">
        <f t="shared" si="0"/>
        <v>2019/20 Financial YearSelect FRS from list hereRef 008</v>
      </c>
      <c r="D13" s="136"/>
      <c r="E13" s="137"/>
      <c r="F13" s="138"/>
      <c r="G13" s="136"/>
      <c r="H13" s="136"/>
      <c r="I13" s="136"/>
      <c r="J13" s="139"/>
      <c r="K13" s="140"/>
      <c r="L13" s="141"/>
      <c r="M13" s="142"/>
      <c r="N13" s="136"/>
      <c r="O13" s="136"/>
      <c r="P13" s="136"/>
      <c r="Q13" s="136"/>
    </row>
    <row r="14" spans="1:23" ht="26" x14ac:dyDescent="0.35">
      <c r="B14" s="135" t="s">
        <v>377</v>
      </c>
      <c r="C14" s="147" t="str">
        <f t="shared" si="0"/>
        <v>2019/20 Financial YearSelect FRS from list hereRef 009</v>
      </c>
      <c r="D14" s="136"/>
      <c r="E14" s="137"/>
      <c r="F14" s="138"/>
      <c r="G14" s="136"/>
      <c r="H14" s="136"/>
      <c r="I14" s="136"/>
      <c r="J14" s="139"/>
      <c r="K14" s="140"/>
      <c r="L14" s="141"/>
      <c r="M14" s="142"/>
      <c r="N14" s="136"/>
      <c r="O14" s="136"/>
      <c r="P14" s="136"/>
      <c r="Q14" s="136"/>
    </row>
    <row r="15" spans="1:23" ht="26" x14ac:dyDescent="0.35">
      <c r="B15" s="135" t="s">
        <v>378</v>
      </c>
      <c r="C15" s="147" t="str">
        <f t="shared" si="0"/>
        <v>2019/20 Financial YearSelect FRS from list hereRef 010</v>
      </c>
      <c r="D15" s="136"/>
      <c r="E15" s="137"/>
      <c r="F15" s="138"/>
      <c r="G15" s="136"/>
      <c r="H15" s="136"/>
      <c r="I15" s="136"/>
      <c r="J15" s="139"/>
      <c r="K15" s="140"/>
      <c r="L15" s="141"/>
      <c r="M15" s="142"/>
      <c r="N15" s="136"/>
      <c r="O15" s="136"/>
      <c r="P15" s="136"/>
      <c r="Q15" s="136"/>
    </row>
    <row r="16" spans="1:23" ht="26" x14ac:dyDescent="0.35">
      <c r="B16" s="135" t="s">
        <v>379</v>
      </c>
      <c r="C16" s="147" t="str">
        <f t="shared" si="0"/>
        <v>2019/20 Financial YearSelect FRS from list hereRef 011</v>
      </c>
      <c r="D16" s="136"/>
      <c r="E16" s="137"/>
      <c r="F16" s="138"/>
      <c r="G16" s="136"/>
      <c r="H16" s="136"/>
      <c r="I16" s="136"/>
      <c r="J16" s="139"/>
      <c r="K16" s="140"/>
      <c r="L16" s="141"/>
      <c r="M16" s="142"/>
      <c r="N16" s="136"/>
      <c r="O16" s="136"/>
      <c r="P16" s="136"/>
      <c r="Q16" s="136"/>
    </row>
    <row r="17" spans="2:17" ht="26" x14ac:dyDescent="0.35">
      <c r="B17" s="135" t="s">
        <v>380</v>
      </c>
      <c r="C17" s="147" t="str">
        <f t="shared" si="0"/>
        <v>2019/20 Financial YearSelect FRS from list hereRef 012</v>
      </c>
      <c r="D17" s="136"/>
      <c r="E17" s="137"/>
      <c r="F17" s="138"/>
      <c r="G17" s="136"/>
      <c r="H17" s="136"/>
      <c r="I17" s="136"/>
      <c r="J17" s="139"/>
      <c r="K17" s="140"/>
      <c r="L17" s="141"/>
      <c r="M17" s="142"/>
      <c r="N17" s="136"/>
      <c r="O17" s="136"/>
      <c r="P17" s="136"/>
      <c r="Q17" s="136"/>
    </row>
    <row r="18" spans="2:17" ht="26" x14ac:dyDescent="0.35">
      <c r="B18" s="135" t="s">
        <v>381</v>
      </c>
      <c r="C18" s="147" t="str">
        <f t="shared" si="0"/>
        <v>2019/20 Financial YearSelect FRS from list hereRef 013</v>
      </c>
      <c r="D18" s="136"/>
      <c r="E18" s="137"/>
      <c r="F18" s="138"/>
      <c r="G18" s="136"/>
      <c r="H18" s="136"/>
      <c r="I18" s="136"/>
      <c r="J18" s="139"/>
      <c r="K18" s="140"/>
      <c r="L18" s="141"/>
      <c r="M18" s="142"/>
      <c r="N18" s="136"/>
      <c r="O18" s="136"/>
      <c r="P18" s="136"/>
      <c r="Q18" s="136"/>
    </row>
    <row r="19" spans="2:17" ht="26" x14ac:dyDescent="0.35">
      <c r="B19" s="135" t="s">
        <v>382</v>
      </c>
      <c r="C19" s="147" t="str">
        <f t="shared" si="0"/>
        <v>2019/20 Financial YearSelect FRS from list hereRef 014</v>
      </c>
      <c r="D19" s="136"/>
      <c r="E19" s="137"/>
      <c r="F19" s="138"/>
      <c r="G19" s="136"/>
      <c r="H19" s="136"/>
      <c r="I19" s="136"/>
      <c r="J19" s="139"/>
      <c r="K19" s="140"/>
      <c r="L19" s="141"/>
      <c r="M19" s="142"/>
      <c r="N19" s="136"/>
      <c r="O19" s="136"/>
      <c r="P19" s="136"/>
      <c r="Q19" s="136"/>
    </row>
    <row r="20" spans="2:17" ht="26" x14ac:dyDescent="0.35">
      <c r="B20" s="135" t="s">
        <v>383</v>
      </c>
      <c r="C20" s="147" t="str">
        <f t="shared" si="0"/>
        <v>2019/20 Financial YearSelect FRS from list hereRef 015</v>
      </c>
      <c r="D20" s="136"/>
      <c r="E20" s="137"/>
      <c r="F20" s="138"/>
      <c r="G20" s="136"/>
      <c r="H20" s="136"/>
      <c r="I20" s="136"/>
      <c r="J20" s="139"/>
      <c r="K20" s="140"/>
      <c r="L20" s="141"/>
      <c r="M20" s="142"/>
      <c r="N20" s="136"/>
      <c r="O20" s="136"/>
      <c r="P20" s="136"/>
      <c r="Q20" s="136"/>
    </row>
    <row r="21" spans="2:17" ht="26" x14ac:dyDescent="0.35">
      <c r="B21" s="135" t="s">
        <v>384</v>
      </c>
      <c r="C21" s="147" t="str">
        <f t="shared" si="0"/>
        <v>2019/20 Financial YearSelect FRS from list hereRef 016</v>
      </c>
      <c r="D21" s="136"/>
      <c r="E21" s="137"/>
      <c r="F21" s="138"/>
      <c r="G21" s="136"/>
      <c r="H21" s="136"/>
      <c r="I21" s="136"/>
      <c r="J21" s="139"/>
      <c r="K21" s="140"/>
      <c r="L21" s="141"/>
      <c r="M21" s="142"/>
      <c r="N21" s="136"/>
      <c r="O21" s="136"/>
      <c r="P21" s="136"/>
      <c r="Q21" s="136"/>
    </row>
    <row r="22" spans="2:17" ht="26" x14ac:dyDescent="0.35">
      <c r="B22" s="135" t="s">
        <v>385</v>
      </c>
      <c r="C22" s="147" t="str">
        <f t="shared" si="0"/>
        <v>2019/20 Financial YearSelect FRS from list hereRef 017</v>
      </c>
      <c r="D22" s="136"/>
      <c r="E22" s="137"/>
      <c r="F22" s="138"/>
      <c r="G22" s="136"/>
      <c r="H22" s="136"/>
      <c r="I22" s="136"/>
      <c r="J22" s="139"/>
      <c r="K22" s="140"/>
      <c r="L22" s="141"/>
      <c r="M22" s="142"/>
      <c r="N22" s="136"/>
      <c r="O22" s="136"/>
      <c r="P22" s="136"/>
      <c r="Q22" s="136"/>
    </row>
    <row r="23" spans="2:17" ht="26" x14ac:dyDescent="0.35">
      <c r="B23" s="135" t="s">
        <v>386</v>
      </c>
      <c r="C23" s="147" t="str">
        <f t="shared" si="0"/>
        <v>2019/20 Financial YearSelect FRS from list hereRef 018</v>
      </c>
      <c r="D23" s="136"/>
      <c r="E23" s="137"/>
      <c r="F23" s="138"/>
      <c r="G23" s="136"/>
      <c r="H23" s="136"/>
      <c r="I23" s="136"/>
      <c r="J23" s="139"/>
      <c r="K23" s="140"/>
      <c r="L23" s="141"/>
      <c r="M23" s="142"/>
      <c r="N23" s="136"/>
      <c r="O23" s="136"/>
      <c r="P23" s="136"/>
      <c r="Q23" s="136"/>
    </row>
    <row r="24" spans="2:17" ht="26" x14ac:dyDescent="0.35">
      <c r="B24" s="135" t="s">
        <v>387</v>
      </c>
      <c r="C24" s="147" t="str">
        <f t="shared" si="0"/>
        <v>2019/20 Financial YearSelect FRS from list hereRef 019</v>
      </c>
      <c r="D24" s="136"/>
      <c r="E24" s="137"/>
      <c r="F24" s="138"/>
      <c r="G24" s="136"/>
      <c r="H24" s="136"/>
      <c r="I24" s="136"/>
      <c r="J24" s="139"/>
      <c r="K24" s="140"/>
      <c r="L24" s="141"/>
      <c r="M24" s="142"/>
      <c r="N24" s="136"/>
      <c r="O24" s="136"/>
      <c r="P24" s="136"/>
      <c r="Q24" s="136"/>
    </row>
    <row r="25" spans="2:17" ht="26" x14ac:dyDescent="0.35">
      <c r="B25" s="135" t="s">
        <v>388</v>
      </c>
      <c r="C25" s="147" t="str">
        <f t="shared" si="0"/>
        <v>2019/20 Financial YearSelect FRS from list hereRef 020</v>
      </c>
      <c r="D25" s="136"/>
      <c r="E25" s="137"/>
      <c r="F25" s="138"/>
      <c r="G25" s="136"/>
      <c r="H25" s="136"/>
      <c r="I25" s="136"/>
      <c r="J25" s="139"/>
      <c r="K25" s="140"/>
      <c r="L25" s="141"/>
      <c r="M25" s="142"/>
      <c r="N25" s="136"/>
      <c r="O25" s="136"/>
      <c r="P25" s="136"/>
      <c r="Q25" s="136"/>
    </row>
    <row r="26" spans="2:17" ht="26" x14ac:dyDescent="0.35">
      <c r="B26" s="135" t="s">
        <v>389</v>
      </c>
      <c r="C26" s="147" t="str">
        <f t="shared" si="0"/>
        <v>2019/20 Financial YearSelect FRS from list hereRef 021</v>
      </c>
      <c r="D26" s="136"/>
      <c r="E26" s="137"/>
      <c r="F26" s="138"/>
      <c r="G26" s="136"/>
      <c r="H26" s="136"/>
      <c r="I26" s="136"/>
      <c r="J26" s="139"/>
      <c r="K26" s="140"/>
      <c r="L26" s="141"/>
      <c r="M26" s="142"/>
      <c r="N26" s="136"/>
      <c r="O26" s="136"/>
      <c r="P26" s="136"/>
      <c r="Q26" s="136"/>
    </row>
    <row r="27" spans="2:17" ht="26" x14ac:dyDescent="0.35">
      <c r="B27" s="135" t="s">
        <v>390</v>
      </c>
      <c r="C27" s="147" t="str">
        <f t="shared" si="0"/>
        <v>2019/20 Financial YearSelect FRS from list hereRef 022</v>
      </c>
      <c r="D27" s="136"/>
      <c r="E27" s="137"/>
      <c r="F27" s="138"/>
      <c r="G27" s="136"/>
      <c r="H27" s="136"/>
      <c r="I27" s="136"/>
      <c r="J27" s="139"/>
      <c r="K27" s="140"/>
      <c r="L27" s="141"/>
      <c r="M27" s="142"/>
      <c r="N27" s="136"/>
      <c r="O27" s="136"/>
      <c r="P27" s="136"/>
      <c r="Q27" s="136"/>
    </row>
    <row r="28" spans="2:17" ht="26" x14ac:dyDescent="0.35">
      <c r="B28" s="135" t="s">
        <v>391</v>
      </c>
      <c r="C28" s="147" t="str">
        <f t="shared" si="0"/>
        <v>2019/20 Financial YearSelect FRS from list hereRef 023</v>
      </c>
      <c r="D28" s="136"/>
      <c r="E28" s="137"/>
      <c r="F28" s="138"/>
      <c r="G28" s="136"/>
      <c r="H28" s="136"/>
      <c r="I28" s="136"/>
      <c r="J28" s="139"/>
      <c r="K28" s="140"/>
      <c r="L28" s="141"/>
      <c r="M28" s="142"/>
      <c r="N28" s="136"/>
      <c r="O28" s="136"/>
      <c r="P28" s="136"/>
      <c r="Q28" s="136"/>
    </row>
    <row r="29" spans="2:17" ht="26" x14ac:dyDescent="0.35">
      <c r="B29" s="135" t="s">
        <v>392</v>
      </c>
      <c r="C29" s="147" t="str">
        <f t="shared" si="0"/>
        <v>2019/20 Financial YearSelect FRS from list hereRef 024</v>
      </c>
      <c r="D29" s="136"/>
      <c r="E29" s="137"/>
      <c r="F29" s="138"/>
      <c r="G29" s="136"/>
      <c r="H29" s="136"/>
      <c r="I29" s="136"/>
      <c r="J29" s="139"/>
      <c r="K29" s="140"/>
      <c r="L29" s="141"/>
      <c r="M29" s="142"/>
      <c r="N29" s="136"/>
      <c r="O29" s="136"/>
      <c r="P29" s="136"/>
      <c r="Q29" s="136"/>
    </row>
    <row r="30" spans="2:17" ht="26" x14ac:dyDescent="0.35">
      <c r="B30" s="135" t="s">
        <v>393</v>
      </c>
      <c r="C30" s="147" t="str">
        <f t="shared" si="0"/>
        <v>2019/20 Financial YearSelect FRS from list hereRef 025</v>
      </c>
      <c r="D30" s="136"/>
      <c r="E30" s="137"/>
      <c r="F30" s="138"/>
      <c r="G30" s="136"/>
      <c r="H30" s="136"/>
      <c r="I30" s="136"/>
      <c r="J30" s="139"/>
      <c r="K30" s="140"/>
      <c r="L30" s="141"/>
      <c r="M30" s="142"/>
      <c r="N30" s="136"/>
      <c r="O30" s="136"/>
      <c r="P30" s="136"/>
      <c r="Q30" s="136"/>
    </row>
    <row r="31" spans="2:17" ht="26" x14ac:dyDescent="0.35">
      <c r="B31" s="135" t="s">
        <v>394</v>
      </c>
      <c r="C31" s="147" t="str">
        <f t="shared" si="0"/>
        <v>2019/20 Financial YearSelect FRS from list hereRef 026</v>
      </c>
      <c r="D31" s="136"/>
      <c r="E31" s="137"/>
      <c r="F31" s="138"/>
      <c r="G31" s="136"/>
      <c r="H31" s="136"/>
      <c r="I31" s="136"/>
      <c r="J31" s="139"/>
      <c r="K31" s="140"/>
      <c r="L31" s="141"/>
      <c r="M31" s="142"/>
      <c r="N31" s="136"/>
      <c r="O31" s="136"/>
      <c r="P31" s="136"/>
      <c r="Q31" s="136"/>
    </row>
    <row r="32" spans="2:17" ht="26" x14ac:dyDescent="0.35">
      <c r="B32" s="135" t="s">
        <v>395</v>
      </c>
      <c r="C32" s="147" t="str">
        <f t="shared" si="0"/>
        <v>2019/20 Financial YearSelect FRS from list hereRef 027</v>
      </c>
      <c r="D32" s="136"/>
      <c r="E32" s="137"/>
      <c r="F32" s="138"/>
      <c r="G32" s="136"/>
      <c r="H32" s="136"/>
      <c r="I32" s="136"/>
      <c r="J32" s="139"/>
      <c r="K32" s="140"/>
      <c r="L32" s="141"/>
      <c r="M32" s="142"/>
      <c r="N32" s="136"/>
      <c r="O32" s="136"/>
      <c r="P32" s="136"/>
      <c r="Q32" s="136"/>
    </row>
    <row r="33" spans="2:17" ht="26" x14ac:dyDescent="0.35">
      <c r="B33" s="135" t="s">
        <v>396</v>
      </c>
      <c r="C33" s="147" t="str">
        <f t="shared" si="0"/>
        <v>2019/20 Financial YearSelect FRS from list hereRef 028</v>
      </c>
      <c r="D33" s="136"/>
      <c r="E33" s="137"/>
      <c r="F33" s="138"/>
      <c r="G33" s="136"/>
      <c r="H33" s="136"/>
      <c r="I33" s="136"/>
      <c r="J33" s="139"/>
      <c r="K33" s="140"/>
      <c r="L33" s="141"/>
      <c r="M33" s="142"/>
      <c r="N33" s="136"/>
      <c r="O33" s="136"/>
      <c r="P33" s="136"/>
      <c r="Q33" s="136"/>
    </row>
    <row r="34" spans="2:17" ht="26" x14ac:dyDescent="0.35">
      <c r="B34" s="135" t="s">
        <v>397</v>
      </c>
      <c r="C34" s="147" t="str">
        <f t="shared" si="0"/>
        <v>2019/20 Financial YearSelect FRS from list hereRef 029</v>
      </c>
      <c r="D34" s="136"/>
      <c r="E34" s="137"/>
      <c r="F34" s="138"/>
      <c r="G34" s="136"/>
      <c r="H34" s="136"/>
      <c r="I34" s="136"/>
      <c r="J34" s="139"/>
      <c r="K34" s="140"/>
      <c r="L34" s="141"/>
      <c r="M34" s="142"/>
      <c r="N34" s="136"/>
      <c r="O34" s="136"/>
      <c r="P34" s="136"/>
      <c r="Q34" s="136"/>
    </row>
    <row r="35" spans="2:17" ht="26" x14ac:dyDescent="0.35">
      <c r="B35" s="135" t="s">
        <v>398</v>
      </c>
      <c r="C35" s="147" t="str">
        <f t="shared" si="0"/>
        <v>2019/20 Financial YearSelect FRS from list hereRef 030</v>
      </c>
      <c r="D35" s="136"/>
      <c r="E35" s="137"/>
      <c r="F35" s="138"/>
      <c r="G35" s="136"/>
      <c r="H35" s="136"/>
      <c r="I35" s="136"/>
      <c r="J35" s="139"/>
      <c r="K35" s="140"/>
      <c r="L35" s="141"/>
      <c r="M35" s="142"/>
      <c r="N35" s="136"/>
      <c r="O35" s="136"/>
      <c r="P35" s="136"/>
      <c r="Q35" s="136"/>
    </row>
    <row r="36" spans="2:17" ht="26" x14ac:dyDescent="0.35">
      <c r="B36" s="135" t="s">
        <v>399</v>
      </c>
      <c r="C36" s="147" t="str">
        <f t="shared" si="0"/>
        <v>2019/20 Financial YearSelect FRS from list hereRef 031</v>
      </c>
      <c r="D36" s="136"/>
      <c r="E36" s="137"/>
      <c r="F36" s="138"/>
      <c r="G36" s="136"/>
      <c r="H36" s="136"/>
      <c r="I36" s="136"/>
      <c r="J36" s="139"/>
      <c r="K36" s="140"/>
      <c r="L36" s="141"/>
      <c r="M36" s="142"/>
      <c r="N36" s="136"/>
      <c r="O36" s="136"/>
      <c r="P36" s="136"/>
      <c r="Q36" s="136"/>
    </row>
    <row r="37" spans="2:17" ht="26" x14ac:dyDescent="0.35">
      <c r="B37" s="135" t="s">
        <v>400</v>
      </c>
      <c r="C37" s="147" t="str">
        <f t="shared" si="0"/>
        <v>2019/20 Financial YearSelect FRS from list hereRef 032</v>
      </c>
      <c r="D37" s="136"/>
      <c r="E37" s="137"/>
      <c r="F37" s="138"/>
      <c r="G37" s="136"/>
      <c r="H37" s="136"/>
      <c r="I37" s="136"/>
      <c r="J37" s="139"/>
      <c r="K37" s="140"/>
      <c r="L37" s="141"/>
      <c r="M37" s="142"/>
      <c r="N37" s="136"/>
      <c r="O37" s="136"/>
      <c r="P37" s="136"/>
      <c r="Q37" s="136"/>
    </row>
    <row r="38" spans="2:17" ht="26" x14ac:dyDescent="0.35">
      <c r="B38" s="135" t="s">
        <v>401</v>
      </c>
      <c r="C38" s="147" t="str">
        <f t="shared" si="0"/>
        <v>2019/20 Financial YearSelect FRS from list hereRef 033</v>
      </c>
      <c r="D38" s="136"/>
      <c r="E38" s="137"/>
      <c r="F38" s="138"/>
      <c r="G38" s="136"/>
      <c r="H38" s="136"/>
      <c r="I38" s="136"/>
      <c r="J38" s="139"/>
      <c r="K38" s="140"/>
      <c r="L38" s="141"/>
      <c r="M38" s="142"/>
      <c r="N38" s="136"/>
      <c r="O38" s="136"/>
      <c r="P38" s="136"/>
      <c r="Q38" s="136"/>
    </row>
    <row r="39" spans="2:17" ht="26" x14ac:dyDescent="0.35">
      <c r="B39" s="135" t="s">
        <v>402</v>
      </c>
      <c r="C39" s="147" t="str">
        <f t="shared" si="0"/>
        <v>2019/20 Financial YearSelect FRS from list hereRef 034</v>
      </c>
      <c r="D39" s="136"/>
      <c r="E39" s="137"/>
      <c r="F39" s="138"/>
      <c r="G39" s="136"/>
      <c r="H39" s="136"/>
      <c r="I39" s="136"/>
      <c r="J39" s="139"/>
      <c r="K39" s="140"/>
      <c r="L39" s="141"/>
      <c r="M39" s="142"/>
      <c r="N39" s="136"/>
      <c r="O39" s="136"/>
      <c r="P39" s="136"/>
      <c r="Q39" s="136"/>
    </row>
    <row r="40" spans="2:17" ht="26" x14ac:dyDescent="0.35">
      <c r="B40" s="135" t="s">
        <v>403</v>
      </c>
      <c r="C40" s="147" t="str">
        <f t="shared" si="0"/>
        <v>2019/20 Financial YearSelect FRS from list hereRef 035</v>
      </c>
      <c r="D40" s="136"/>
      <c r="E40" s="137"/>
      <c r="F40" s="138"/>
      <c r="G40" s="136"/>
      <c r="H40" s="136"/>
      <c r="I40" s="136"/>
      <c r="J40" s="139"/>
      <c r="K40" s="140"/>
      <c r="L40" s="141"/>
      <c r="M40" s="142"/>
      <c r="N40" s="136"/>
      <c r="O40" s="136"/>
      <c r="P40" s="136"/>
      <c r="Q40" s="136"/>
    </row>
    <row r="41" spans="2:17" ht="26" x14ac:dyDescent="0.35">
      <c r="B41" s="135" t="s">
        <v>404</v>
      </c>
      <c r="C41" s="147" t="str">
        <f t="shared" si="0"/>
        <v>2019/20 Financial YearSelect FRS from list hereRef 036</v>
      </c>
      <c r="D41" s="136"/>
      <c r="E41" s="137"/>
      <c r="F41" s="138"/>
      <c r="G41" s="136"/>
      <c r="H41" s="136"/>
      <c r="I41" s="136"/>
      <c r="J41" s="139"/>
      <c r="K41" s="140"/>
      <c r="L41" s="141"/>
      <c r="M41" s="142"/>
      <c r="N41" s="136"/>
      <c r="O41" s="136"/>
      <c r="P41" s="136"/>
      <c r="Q41" s="136"/>
    </row>
    <row r="42" spans="2:17" ht="26" x14ac:dyDescent="0.35">
      <c r="B42" s="135" t="s">
        <v>405</v>
      </c>
      <c r="C42" s="147" t="str">
        <f t="shared" si="0"/>
        <v>2019/20 Financial YearSelect FRS from list hereRef 037</v>
      </c>
      <c r="D42" s="136"/>
      <c r="E42" s="137"/>
      <c r="F42" s="138"/>
      <c r="G42" s="136"/>
      <c r="H42" s="136"/>
      <c r="I42" s="136"/>
      <c r="J42" s="139"/>
      <c r="K42" s="140"/>
      <c r="L42" s="141"/>
      <c r="M42" s="142"/>
      <c r="N42" s="136"/>
      <c r="O42" s="136"/>
      <c r="P42" s="136"/>
      <c r="Q42" s="136"/>
    </row>
    <row r="43" spans="2:17" ht="26" x14ac:dyDescent="0.35">
      <c r="B43" s="135" t="s">
        <v>406</v>
      </c>
      <c r="C43" s="147" t="str">
        <f t="shared" si="0"/>
        <v>2019/20 Financial YearSelect FRS from list hereRef 038</v>
      </c>
      <c r="D43" s="136"/>
      <c r="E43" s="137"/>
      <c r="F43" s="138"/>
      <c r="G43" s="136"/>
      <c r="H43" s="136"/>
      <c r="I43" s="136"/>
      <c r="J43" s="139"/>
      <c r="K43" s="140"/>
      <c r="L43" s="141"/>
      <c r="M43" s="142"/>
      <c r="N43" s="136"/>
      <c r="O43" s="136"/>
      <c r="P43" s="136"/>
      <c r="Q43" s="136"/>
    </row>
    <row r="44" spans="2:17" ht="26" x14ac:dyDescent="0.35">
      <c r="B44" s="135" t="s">
        <v>407</v>
      </c>
      <c r="C44" s="147" t="str">
        <f t="shared" si="0"/>
        <v>2019/20 Financial YearSelect FRS from list hereRef 039</v>
      </c>
      <c r="D44" s="136"/>
      <c r="E44" s="137"/>
      <c r="F44" s="138"/>
      <c r="G44" s="136"/>
      <c r="H44" s="136"/>
      <c r="I44" s="136"/>
      <c r="J44" s="139"/>
      <c r="K44" s="140"/>
      <c r="L44" s="141"/>
      <c r="M44" s="142"/>
      <c r="N44" s="136"/>
      <c r="O44" s="136"/>
      <c r="P44" s="136"/>
      <c r="Q44" s="136"/>
    </row>
    <row r="45" spans="2:17" ht="26" x14ac:dyDescent="0.35">
      <c r="B45" s="135" t="s">
        <v>408</v>
      </c>
      <c r="C45" s="147" t="str">
        <f t="shared" si="0"/>
        <v>2019/20 Financial YearSelect FRS from list hereRef 040</v>
      </c>
      <c r="D45" s="136"/>
      <c r="E45" s="137"/>
      <c r="F45" s="138"/>
      <c r="G45" s="136"/>
      <c r="H45" s="136"/>
      <c r="I45" s="136"/>
      <c r="J45" s="139"/>
      <c r="K45" s="140"/>
      <c r="L45" s="141"/>
      <c r="M45" s="142"/>
      <c r="N45" s="136"/>
      <c r="O45" s="136"/>
      <c r="P45" s="136"/>
      <c r="Q45" s="136"/>
    </row>
    <row r="46" spans="2:17" ht="26" x14ac:dyDescent="0.35">
      <c r="B46" s="135" t="s">
        <v>409</v>
      </c>
      <c r="C46" s="147" t="str">
        <f t="shared" si="0"/>
        <v>2019/20 Financial YearSelect FRS from list hereRef 041</v>
      </c>
      <c r="D46" s="136"/>
      <c r="E46" s="137"/>
      <c r="F46" s="138"/>
      <c r="G46" s="136"/>
      <c r="H46" s="136"/>
      <c r="I46" s="136"/>
      <c r="J46" s="139"/>
      <c r="K46" s="140"/>
      <c r="L46" s="141"/>
      <c r="M46" s="142"/>
      <c r="N46" s="136"/>
      <c r="O46" s="136"/>
      <c r="P46" s="136"/>
      <c r="Q46" s="136"/>
    </row>
    <row r="47" spans="2:17" ht="26" x14ac:dyDescent="0.35">
      <c r="B47" s="135" t="s">
        <v>410</v>
      </c>
      <c r="C47" s="147" t="str">
        <f t="shared" si="0"/>
        <v>2019/20 Financial YearSelect FRS from list hereRef 042</v>
      </c>
      <c r="D47" s="136"/>
      <c r="E47" s="137"/>
      <c r="F47" s="138"/>
      <c r="G47" s="136"/>
      <c r="H47" s="136"/>
      <c r="I47" s="136"/>
      <c r="J47" s="139"/>
      <c r="K47" s="140"/>
      <c r="L47" s="141"/>
      <c r="M47" s="142"/>
      <c r="N47" s="136"/>
      <c r="O47" s="136"/>
      <c r="P47" s="136"/>
      <c r="Q47" s="136"/>
    </row>
    <row r="48" spans="2:17" ht="26" x14ac:dyDescent="0.35">
      <c r="B48" s="135" t="s">
        <v>411</v>
      </c>
      <c r="C48" s="147" t="str">
        <f t="shared" si="0"/>
        <v>2019/20 Financial YearSelect FRS from list hereRef 043</v>
      </c>
      <c r="D48" s="136"/>
      <c r="E48" s="137"/>
      <c r="F48" s="138"/>
      <c r="G48" s="136"/>
      <c r="H48" s="136"/>
      <c r="I48" s="136"/>
      <c r="J48" s="139"/>
      <c r="K48" s="140"/>
      <c r="L48" s="141"/>
      <c r="M48" s="142"/>
      <c r="N48" s="136"/>
      <c r="O48" s="136"/>
      <c r="P48" s="136"/>
      <c r="Q48" s="136"/>
    </row>
    <row r="49" spans="2:17" ht="26" x14ac:dyDescent="0.35">
      <c r="B49" s="135" t="s">
        <v>412</v>
      </c>
      <c r="C49" s="147" t="str">
        <f t="shared" si="0"/>
        <v>2019/20 Financial YearSelect FRS from list hereRef 044</v>
      </c>
      <c r="D49" s="136"/>
      <c r="E49" s="137"/>
      <c r="F49" s="138"/>
      <c r="G49" s="136"/>
      <c r="H49" s="136"/>
      <c r="I49" s="136"/>
      <c r="J49" s="139"/>
      <c r="K49" s="140"/>
      <c r="L49" s="141"/>
      <c r="M49" s="142"/>
      <c r="N49" s="136"/>
      <c r="O49" s="136"/>
      <c r="P49" s="136"/>
      <c r="Q49" s="136"/>
    </row>
    <row r="50" spans="2:17" ht="26" x14ac:dyDescent="0.35">
      <c r="B50" s="135" t="s">
        <v>413</v>
      </c>
      <c r="C50" s="147" t="str">
        <f t="shared" si="0"/>
        <v>2019/20 Financial YearSelect FRS from list hereRef 045</v>
      </c>
      <c r="D50" s="136"/>
      <c r="E50" s="137"/>
      <c r="F50" s="138"/>
      <c r="G50" s="136"/>
      <c r="H50" s="136"/>
      <c r="I50" s="136"/>
      <c r="J50" s="139"/>
      <c r="K50" s="140"/>
      <c r="L50" s="141"/>
      <c r="M50" s="142"/>
      <c r="N50" s="136"/>
      <c r="O50" s="136"/>
      <c r="P50" s="136"/>
      <c r="Q50" s="136"/>
    </row>
    <row r="51" spans="2:17" ht="26" x14ac:dyDescent="0.35">
      <c r="B51" s="135" t="s">
        <v>414</v>
      </c>
      <c r="C51" s="147" t="str">
        <f t="shared" si="0"/>
        <v>2019/20 Financial YearSelect FRS from list hereRef 046</v>
      </c>
      <c r="D51" s="136"/>
      <c r="E51" s="137"/>
      <c r="F51" s="138"/>
      <c r="G51" s="136"/>
      <c r="H51" s="136"/>
      <c r="I51" s="136"/>
      <c r="J51" s="139"/>
      <c r="K51" s="140"/>
      <c r="L51" s="141"/>
      <c r="M51" s="142"/>
      <c r="N51" s="136"/>
      <c r="O51" s="136"/>
      <c r="P51" s="136"/>
      <c r="Q51" s="136"/>
    </row>
    <row r="52" spans="2:17" ht="26" x14ac:dyDescent="0.35">
      <c r="B52" s="135" t="s">
        <v>415</v>
      </c>
      <c r="C52" s="147" t="str">
        <f t="shared" si="0"/>
        <v>2019/20 Financial YearSelect FRS from list hereRef 047</v>
      </c>
      <c r="D52" s="136"/>
      <c r="E52" s="137"/>
      <c r="F52" s="138"/>
      <c r="G52" s="136"/>
      <c r="H52" s="136"/>
      <c r="I52" s="136"/>
      <c r="J52" s="139"/>
      <c r="K52" s="140"/>
      <c r="L52" s="141"/>
      <c r="M52" s="142"/>
      <c r="N52" s="136"/>
      <c r="O52" s="136"/>
      <c r="P52" s="136"/>
      <c r="Q52" s="136"/>
    </row>
    <row r="53" spans="2:17" ht="26" x14ac:dyDescent="0.35">
      <c r="B53" s="135" t="s">
        <v>416</v>
      </c>
      <c r="C53" s="147" t="str">
        <f t="shared" si="0"/>
        <v>2019/20 Financial YearSelect FRS from list hereRef 048</v>
      </c>
      <c r="D53" s="136"/>
      <c r="E53" s="137"/>
      <c r="F53" s="138"/>
      <c r="G53" s="136"/>
      <c r="H53" s="136"/>
      <c r="I53" s="136"/>
      <c r="J53" s="139"/>
      <c r="K53" s="140"/>
      <c r="L53" s="141"/>
      <c r="M53" s="142"/>
      <c r="N53" s="136"/>
      <c r="O53" s="136"/>
      <c r="P53" s="136"/>
      <c r="Q53" s="136"/>
    </row>
    <row r="54" spans="2:17" ht="26" x14ac:dyDescent="0.35">
      <c r="B54" s="135" t="s">
        <v>417</v>
      </c>
      <c r="C54" s="147" t="str">
        <f t="shared" si="0"/>
        <v>2019/20 Financial YearSelect FRS from list hereRef 049</v>
      </c>
      <c r="D54" s="136"/>
      <c r="E54" s="137"/>
      <c r="F54" s="138"/>
      <c r="G54" s="136"/>
      <c r="H54" s="136"/>
      <c r="I54" s="136"/>
      <c r="J54" s="139"/>
      <c r="K54" s="140"/>
      <c r="L54" s="141"/>
      <c r="M54" s="142"/>
      <c r="N54" s="136"/>
      <c r="O54" s="136"/>
      <c r="P54" s="136"/>
      <c r="Q54" s="136"/>
    </row>
    <row r="55" spans="2:17" ht="26" x14ac:dyDescent="0.35">
      <c r="B55" s="135" t="s">
        <v>418</v>
      </c>
      <c r="C55" s="147" t="str">
        <f t="shared" si="0"/>
        <v>2019/20 Financial YearSelect FRS from list hereRef 050</v>
      </c>
      <c r="D55" s="136"/>
      <c r="E55" s="137"/>
      <c r="F55" s="138"/>
      <c r="G55" s="136"/>
      <c r="H55" s="136"/>
      <c r="I55" s="136"/>
      <c r="J55" s="139"/>
      <c r="K55" s="140"/>
      <c r="L55" s="141"/>
      <c r="M55" s="142"/>
      <c r="N55" s="136"/>
      <c r="O55" s="136"/>
      <c r="P55" s="136"/>
      <c r="Q55" s="136"/>
    </row>
    <row r="56" spans="2:17" ht="26" x14ac:dyDescent="0.35">
      <c r="B56" s="135" t="s">
        <v>419</v>
      </c>
      <c r="C56" s="147" t="str">
        <f t="shared" si="0"/>
        <v>2019/20 Financial YearSelect FRS from list hereRef 051</v>
      </c>
      <c r="D56" s="136"/>
      <c r="E56" s="137"/>
      <c r="F56" s="138"/>
      <c r="G56" s="136"/>
      <c r="H56" s="136"/>
      <c r="I56" s="136"/>
      <c r="J56" s="139"/>
      <c r="K56" s="140"/>
      <c r="L56" s="141"/>
      <c r="M56" s="142"/>
      <c r="N56" s="136"/>
      <c r="O56" s="136"/>
      <c r="P56" s="136"/>
      <c r="Q56" s="136"/>
    </row>
    <row r="57" spans="2:17" ht="26" x14ac:dyDescent="0.35">
      <c r="B57" s="135" t="s">
        <v>420</v>
      </c>
      <c r="C57" s="147" t="str">
        <f t="shared" si="0"/>
        <v>2019/20 Financial YearSelect FRS from list hereRef 052</v>
      </c>
      <c r="D57" s="136"/>
      <c r="E57" s="137"/>
      <c r="F57" s="138"/>
      <c r="G57" s="136"/>
      <c r="H57" s="136"/>
      <c r="I57" s="136"/>
      <c r="J57" s="139"/>
      <c r="K57" s="140"/>
      <c r="L57" s="141"/>
      <c r="M57" s="142"/>
      <c r="N57" s="136"/>
      <c r="O57" s="136"/>
      <c r="P57" s="136"/>
      <c r="Q57" s="136"/>
    </row>
    <row r="58" spans="2:17" ht="26" x14ac:dyDescent="0.35">
      <c r="B58" s="135" t="s">
        <v>421</v>
      </c>
      <c r="C58" s="147" t="str">
        <f t="shared" si="0"/>
        <v>2019/20 Financial YearSelect FRS from list hereRef 053</v>
      </c>
      <c r="D58" s="136"/>
      <c r="E58" s="137"/>
      <c r="F58" s="138"/>
      <c r="G58" s="136"/>
      <c r="H58" s="136"/>
      <c r="I58" s="136"/>
      <c r="J58" s="139"/>
      <c r="K58" s="140"/>
      <c r="L58" s="141"/>
      <c r="M58" s="142"/>
      <c r="N58" s="136"/>
      <c r="O58" s="136"/>
      <c r="P58" s="136"/>
      <c r="Q58" s="136"/>
    </row>
    <row r="59" spans="2:17" ht="26" x14ac:dyDescent="0.35">
      <c r="B59" s="135" t="s">
        <v>422</v>
      </c>
      <c r="C59" s="147" t="str">
        <f t="shared" si="0"/>
        <v>2019/20 Financial YearSelect FRS from list hereRef 054</v>
      </c>
      <c r="D59" s="136"/>
      <c r="E59" s="137"/>
      <c r="F59" s="138"/>
      <c r="G59" s="136"/>
      <c r="H59" s="136"/>
      <c r="I59" s="136"/>
      <c r="J59" s="139"/>
      <c r="K59" s="140"/>
      <c r="L59" s="141"/>
      <c r="M59" s="142"/>
      <c r="N59" s="136"/>
      <c r="O59" s="136"/>
      <c r="P59" s="136"/>
      <c r="Q59" s="136"/>
    </row>
    <row r="60" spans="2:17" ht="26" x14ac:dyDescent="0.35">
      <c r="B60" s="135" t="s">
        <v>423</v>
      </c>
      <c r="C60" s="147" t="str">
        <f t="shared" si="0"/>
        <v>2019/20 Financial YearSelect FRS from list hereRef 055</v>
      </c>
      <c r="D60" s="136"/>
      <c r="E60" s="137"/>
      <c r="F60" s="138"/>
      <c r="G60" s="136"/>
      <c r="H60" s="136"/>
      <c r="I60" s="136"/>
      <c r="J60" s="139"/>
      <c r="K60" s="140"/>
      <c r="L60" s="141"/>
      <c r="M60" s="142"/>
      <c r="N60" s="136"/>
      <c r="O60" s="136"/>
      <c r="P60" s="136"/>
      <c r="Q60" s="136"/>
    </row>
    <row r="61" spans="2:17" ht="26" x14ac:dyDescent="0.35">
      <c r="B61" s="135" t="s">
        <v>424</v>
      </c>
      <c r="C61" s="147" t="str">
        <f t="shared" si="0"/>
        <v>2019/20 Financial YearSelect FRS from list hereRef 056</v>
      </c>
      <c r="D61" s="136"/>
      <c r="E61" s="137"/>
      <c r="F61" s="138"/>
      <c r="G61" s="136"/>
      <c r="H61" s="136"/>
      <c r="I61" s="136"/>
      <c r="J61" s="139"/>
      <c r="K61" s="140"/>
      <c r="L61" s="141"/>
      <c r="M61" s="142"/>
      <c r="N61" s="136"/>
      <c r="O61" s="136"/>
      <c r="P61" s="136"/>
      <c r="Q61" s="136"/>
    </row>
    <row r="62" spans="2:17" ht="26" x14ac:dyDescent="0.35">
      <c r="B62" s="135" t="s">
        <v>425</v>
      </c>
      <c r="C62" s="147" t="str">
        <f t="shared" si="0"/>
        <v>2019/20 Financial YearSelect FRS from list hereRef 057</v>
      </c>
      <c r="D62" s="136"/>
      <c r="E62" s="137"/>
      <c r="F62" s="138"/>
      <c r="G62" s="136"/>
      <c r="H62" s="136"/>
      <c r="I62" s="136"/>
      <c r="J62" s="139"/>
      <c r="K62" s="140"/>
      <c r="L62" s="141"/>
      <c r="M62" s="142"/>
      <c r="N62" s="136"/>
      <c r="O62" s="136"/>
      <c r="P62" s="136"/>
      <c r="Q62" s="136"/>
    </row>
    <row r="63" spans="2:17" ht="26" x14ac:dyDescent="0.35">
      <c r="B63" s="135" t="s">
        <v>426</v>
      </c>
      <c r="C63" s="147" t="str">
        <f t="shared" si="0"/>
        <v>2019/20 Financial YearSelect FRS from list hereRef 058</v>
      </c>
      <c r="D63" s="136"/>
      <c r="E63" s="137"/>
      <c r="F63" s="138"/>
      <c r="G63" s="136"/>
      <c r="H63" s="136"/>
      <c r="I63" s="136"/>
      <c r="J63" s="139"/>
      <c r="K63" s="140"/>
      <c r="L63" s="141"/>
      <c r="M63" s="142"/>
      <c r="N63" s="136"/>
      <c r="O63" s="136"/>
      <c r="P63" s="136"/>
      <c r="Q63" s="136"/>
    </row>
    <row r="64" spans="2:17" ht="26" x14ac:dyDescent="0.35">
      <c r="B64" s="135" t="s">
        <v>427</v>
      </c>
      <c r="C64" s="147" t="str">
        <f t="shared" si="0"/>
        <v>2019/20 Financial YearSelect FRS from list hereRef 059</v>
      </c>
      <c r="D64" s="136"/>
      <c r="E64" s="137"/>
      <c r="F64" s="138"/>
      <c r="G64" s="136"/>
      <c r="H64" s="136"/>
      <c r="I64" s="136"/>
      <c r="J64" s="139"/>
      <c r="K64" s="140"/>
      <c r="L64" s="141"/>
      <c r="M64" s="142"/>
      <c r="N64" s="136"/>
      <c r="O64" s="136"/>
      <c r="P64" s="136"/>
      <c r="Q64" s="136"/>
    </row>
    <row r="65" spans="2:17" ht="26" x14ac:dyDescent="0.35">
      <c r="B65" s="135" t="s">
        <v>428</v>
      </c>
      <c r="C65" s="147" t="str">
        <f t="shared" si="0"/>
        <v>2019/20 Financial YearSelect FRS from list hereRef 060</v>
      </c>
      <c r="D65" s="136"/>
      <c r="E65" s="137"/>
      <c r="F65" s="138"/>
      <c r="G65" s="136"/>
      <c r="H65" s="136"/>
      <c r="I65" s="136"/>
      <c r="J65" s="139"/>
      <c r="K65" s="140"/>
      <c r="L65" s="141"/>
      <c r="M65" s="142"/>
      <c r="N65" s="136"/>
      <c r="O65" s="136"/>
      <c r="P65" s="136"/>
      <c r="Q65" s="136"/>
    </row>
    <row r="66" spans="2:17" ht="26" x14ac:dyDescent="0.35">
      <c r="B66" s="135" t="s">
        <v>429</v>
      </c>
      <c r="C66" s="147" t="str">
        <f t="shared" si="0"/>
        <v>2019/20 Financial YearSelect FRS from list hereRef 061</v>
      </c>
      <c r="D66" s="136"/>
      <c r="E66" s="137"/>
      <c r="F66" s="138"/>
      <c r="G66" s="136"/>
      <c r="H66" s="136"/>
      <c r="I66" s="136"/>
      <c r="J66" s="139"/>
      <c r="K66" s="140"/>
      <c r="L66" s="141"/>
      <c r="M66" s="142"/>
      <c r="N66" s="136"/>
      <c r="O66" s="136"/>
      <c r="P66" s="136"/>
      <c r="Q66" s="136"/>
    </row>
    <row r="67" spans="2:17" ht="26" x14ac:dyDescent="0.35">
      <c r="B67" s="135" t="s">
        <v>430</v>
      </c>
      <c r="C67" s="147" t="str">
        <f t="shared" si="0"/>
        <v>2019/20 Financial YearSelect FRS from list hereRef 062</v>
      </c>
      <c r="D67" s="136"/>
      <c r="E67" s="137"/>
      <c r="F67" s="138"/>
      <c r="G67" s="136"/>
      <c r="H67" s="136"/>
      <c r="I67" s="136"/>
      <c r="J67" s="139"/>
      <c r="K67" s="140"/>
      <c r="L67" s="141"/>
      <c r="M67" s="142"/>
      <c r="N67" s="136"/>
      <c r="O67" s="136"/>
      <c r="P67" s="136"/>
      <c r="Q67" s="136"/>
    </row>
    <row r="68" spans="2:17" ht="26" x14ac:dyDescent="0.35">
      <c r="B68" s="135" t="s">
        <v>431</v>
      </c>
      <c r="C68" s="147" t="str">
        <f t="shared" si="0"/>
        <v>2019/20 Financial YearSelect FRS from list hereRef 063</v>
      </c>
      <c r="D68" s="136"/>
      <c r="E68" s="137"/>
      <c r="F68" s="138"/>
      <c r="G68" s="136"/>
      <c r="H68" s="136"/>
      <c r="I68" s="136"/>
      <c r="J68" s="139"/>
      <c r="K68" s="140"/>
      <c r="L68" s="141"/>
      <c r="M68" s="142"/>
      <c r="N68" s="136"/>
      <c r="O68" s="136"/>
      <c r="P68" s="136"/>
      <c r="Q68" s="136"/>
    </row>
    <row r="69" spans="2:17" ht="26" x14ac:dyDescent="0.35">
      <c r="B69" s="135" t="s">
        <v>432</v>
      </c>
      <c r="C69" s="147" t="str">
        <f t="shared" si="0"/>
        <v>2019/20 Financial YearSelect FRS from list hereRef 064</v>
      </c>
      <c r="D69" s="136"/>
      <c r="E69" s="137"/>
      <c r="F69" s="138"/>
      <c r="G69" s="136"/>
      <c r="H69" s="136"/>
      <c r="I69" s="136"/>
      <c r="J69" s="139"/>
      <c r="K69" s="140"/>
      <c r="L69" s="141"/>
      <c r="M69" s="142"/>
      <c r="N69" s="136"/>
      <c r="O69" s="136"/>
      <c r="P69" s="136"/>
      <c r="Q69" s="136"/>
    </row>
    <row r="70" spans="2:17" ht="26" x14ac:dyDescent="0.35">
      <c r="B70" s="135" t="s">
        <v>433</v>
      </c>
      <c r="C70" s="147" t="str">
        <f t="shared" si="0"/>
        <v>2019/20 Financial YearSelect FRS from list hereRef 065</v>
      </c>
      <c r="D70" s="136"/>
      <c r="E70" s="137"/>
      <c r="F70" s="138"/>
      <c r="G70" s="136"/>
      <c r="H70" s="136"/>
      <c r="I70" s="136"/>
      <c r="J70" s="139"/>
      <c r="K70" s="140"/>
      <c r="L70" s="141"/>
      <c r="M70" s="142"/>
      <c r="N70" s="136"/>
      <c r="O70" s="136"/>
      <c r="P70" s="136"/>
      <c r="Q70" s="136"/>
    </row>
    <row r="71" spans="2:17" ht="26" x14ac:dyDescent="0.35">
      <c r="B71" s="135" t="s">
        <v>434</v>
      </c>
      <c r="C71" s="147" t="str">
        <f t="shared" ref="C71:C134" si="1">CONCATENATE(E$3,E$2,B71)</f>
        <v>2019/20 Financial YearSelect FRS from list hereRef 066</v>
      </c>
      <c r="D71" s="136"/>
      <c r="E71" s="137"/>
      <c r="F71" s="138"/>
      <c r="G71" s="136"/>
      <c r="H71" s="136"/>
      <c r="I71" s="136"/>
      <c r="J71" s="139"/>
      <c r="K71" s="140"/>
      <c r="L71" s="141"/>
      <c r="M71" s="142"/>
      <c r="N71" s="136"/>
      <c r="O71" s="136"/>
      <c r="P71" s="136"/>
      <c r="Q71" s="136"/>
    </row>
    <row r="72" spans="2:17" ht="26" x14ac:dyDescent="0.35">
      <c r="B72" s="135" t="s">
        <v>435</v>
      </c>
      <c r="C72" s="147" t="str">
        <f t="shared" si="1"/>
        <v>2019/20 Financial YearSelect FRS from list hereRef 067</v>
      </c>
      <c r="D72" s="136"/>
      <c r="E72" s="137"/>
      <c r="F72" s="138"/>
      <c r="G72" s="136"/>
      <c r="H72" s="136"/>
      <c r="I72" s="136"/>
      <c r="J72" s="139"/>
      <c r="K72" s="140"/>
      <c r="L72" s="141"/>
      <c r="M72" s="142"/>
      <c r="N72" s="136"/>
      <c r="O72" s="136"/>
      <c r="P72" s="136"/>
      <c r="Q72" s="136"/>
    </row>
    <row r="73" spans="2:17" ht="26" x14ac:dyDescent="0.35">
      <c r="B73" s="135" t="s">
        <v>436</v>
      </c>
      <c r="C73" s="147" t="str">
        <f t="shared" si="1"/>
        <v>2019/20 Financial YearSelect FRS from list hereRef 068</v>
      </c>
      <c r="D73" s="136"/>
      <c r="E73" s="137"/>
      <c r="F73" s="138"/>
      <c r="G73" s="136"/>
      <c r="H73" s="136"/>
      <c r="I73" s="136"/>
      <c r="J73" s="139"/>
      <c r="K73" s="140"/>
      <c r="L73" s="141"/>
      <c r="M73" s="142"/>
      <c r="N73" s="136"/>
      <c r="O73" s="136"/>
      <c r="P73" s="136"/>
      <c r="Q73" s="136"/>
    </row>
    <row r="74" spans="2:17" ht="26" x14ac:dyDescent="0.35">
      <c r="B74" s="135" t="s">
        <v>437</v>
      </c>
      <c r="C74" s="147" t="str">
        <f t="shared" si="1"/>
        <v>2019/20 Financial YearSelect FRS from list hereRef 069</v>
      </c>
      <c r="D74" s="136"/>
      <c r="E74" s="137"/>
      <c r="F74" s="138"/>
      <c r="G74" s="136"/>
      <c r="H74" s="136"/>
      <c r="I74" s="136"/>
      <c r="J74" s="139"/>
      <c r="K74" s="140"/>
      <c r="L74" s="141"/>
      <c r="M74" s="142"/>
      <c r="N74" s="136"/>
      <c r="O74" s="136"/>
      <c r="P74" s="136"/>
      <c r="Q74" s="136"/>
    </row>
    <row r="75" spans="2:17" ht="26" x14ac:dyDescent="0.35">
      <c r="B75" s="135" t="s">
        <v>438</v>
      </c>
      <c r="C75" s="147" t="str">
        <f t="shared" si="1"/>
        <v>2019/20 Financial YearSelect FRS from list hereRef 070</v>
      </c>
      <c r="D75" s="136"/>
      <c r="E75" s="137"/>
      <c r="F75" s="138"/>
      <c r="G75" s="136"/>
      <c r="H75" s="136"/>
      <c r="I75" s="136"/>
      <c r="J75" s="139"/>
      <c r="K75" s="140"/>
      <c r="L75" s="141"/>
      <c r="M75" s="142"/>
      <c r="N75" s="136"/>
      <c r="O75" s="136"/>
      <c r="P75" s="136"/>
      <c r="Q75" s="136"/>
    </row>
    <row r="76" spans="2:17" ht="26" x14ac:dyDescent="0.35">
      <c r="B76" s="135" t="s">
        <v>439</v>
      </c>
      <c r="C76" s="147" t="str">
        <f t="shared" si="1"/>
        <v>2019/20 Financial YearSelect FRS from list hereRef 071</v>
      </c>
      <c r="D76" s="136"/>
      <c r="E76" s="137"/>
      <c r="F76" s="138"/>
      <c r="G76" s="136"/>
      <c r="H76" s="136"/>
      <c r="I76" s="136"/>
      <c r="J76" s="139"/>
      <c r="K76" s="140"/>
      <c r="L76" s="141"/>
      <c r="M76" s="142"/>
      <c r="N76" s="136"/>
      <c r="O76" s="136"/>
      <c r="P76" s="136"/>
      <c r="Q76" s="136"/>
    </row>
    <row r="77" spans="2:17" ht="26" x14ac:dyDescent="0.35">
      <c r="B77" s="135" t="s">
        <v>440</v>
      </c>
      <c r="C77" s="147" t="str">
        <f t="shared" si="1"/>
        <v>2019/20 Financial YearSelect FRS from list hereRef 072</v>
      </c>
      <c r="D77" s="136"/>
      <c r="E77" s="137"/>
      <c r="F77" s="138"/>
      <c r="G77" s="136"/>
      <c r="H77" s="136"/>
      <c r="I77" s="136"/>
      <c r="J77" s="139"/>
      <c r="K77" s="140"/>
      <c r="L77" s="141"/>
      <c r="M77" s="142"/>
      <c r="N77" s="136"/>
      <c r="O77" s="136"/>
      <c r="P77" s="136"/>
      <c r="Q77" s="136"/>
    </row>
    <row r="78" spans="2:17" ht="26" x14ac:dyDescent="0.35">
      <c r="B78" s="135" t="s">
        <v>441</v>
      </c>
      <c r="C78" s="147" t="str">
        <f t="shared" si="1"/>
        <v>2019/20 Financial YearSelect FRS from list hereRef 073</v>
      </c>
      <c r="D78" s="136"/>
      <c r="E78" s="137"/>
      <c r="F78" s="138"/>
      <c r="G78" s="136"/>
      <c r="H78" s="136"/>
      <c r="I78" s="136"/>
      <c r="J78" s="139"/>
      <c r="K78" s="140"/>
      <c r="L78" s="141"/>
      <c r="M78" s="142"/>
      <c r="N78" s="136"/>
      <c r="O78" s="136"/>
      <c r="P78" s="136"/>
      <c r="Q78" s="136"/>
    </row>
    <row r="79" spans="2:17" ht="26" x14ac:dyDescent="0.35">
      <c r="B79" s="135" t="s">
        <v>442</v>
      </c>
      <c r="C79" s="147" t="str">
        <f t="shared" si="1"/>
        <v>2019/20 Financial YearSelect FRS from list hereRef 074</v>
      </c>
      <c r="D79" s="136"/>
      <c r="E79" s="137"/>
      <c r="F79" s="138"/>
      <c r="G79" s="136"/>
      <c r="H79" s="136"/>
      <c r="I79" s="136"/>
      <c r="J79" s="139"/>
      <c r="K79" s="140"/>
      <c r="L79" s="141"/>
      <c r="M79" s="142"/>
      <c r="N79" s="136"/>
      <c r="O79" s="136"/>
      <c r="P79" s="136"/>
      <c r="Q79" s="136"/>
    </row>
    <row r="80" spans="2:17" ht="26" x14ac:dyDescent="0.35">
      <c r="B80" s="135" t="s">
        <v>443</v>
      </c>
      <c r="C80" s="147" t="str">
        <f t="shared" si="1"/>
        <v>2019/20 Financial YearSelect FRS from list hereRef 075</v>
      </c>
      <c r="D80" s="136"/>
      <c r="E80" s="137"/>
      <c r="F80" s="138"/>
      <c r="G80" s="136"/>
      <c r="H80" s="136"/>
      <c r="I80" s="136"/>
      <c r="J80" s="139"/>
      <c r="K80" s="140"/>
      <c r="L80" s="141"/>
      <c r="M80" s="142"/>
      <c r="N80" s="136"/>
      <c r="O80" s="136"/>
      <c r="P80" s="136"/>
      <c r="Q80" s="136"/>
    </row>
    <row r="81" spans="2:17" ht="26" x14ac:dyDescent="0.35">
      <c r="B81" s="135" t="s">
        <v>444</v>
      </c>
      <c r="C81" s="147" t="str">
        <f t="shared" si="1"/>
        <v>2019/20 Financial YearSelect FRS from list hereRef 076</v>
      </c>
      <c r="D81" s="136"/>
      <c r="E81" s="137"/>
      <c r="F81" s="138"/>
      <c r="G81" s="136"/>
      <c r="H81" s="136"/>
      <c r="I81" s="136"/>
      <c r="J81" s="139"/>
      <c r="K81" s="140"/>
      <c r="L81" s="141"/>
      <c r="M81" s="142"/>
      <c r="N81" s="136"/>
      <c r="O81" s="136"/>
      <c r="P81" s="136"/>
      <c r="Q81" s="136"/>
    </row>
    <row r="82" spans="2:17" ht="26" x14ac:dyDescent="0.35">
      <c r="B82" s="135" t="s">
        <v>445</v>
      </c>
      <c r="C82" s="147" t="str">
        <f t="shared" si="1"/>
        <v>2019/20 Financial YearSelect FRS from list hereRef 077</v>
      </c>
      <c r="D82" s="136"/>
      <c r="E82" s="137"/>
      <c r="F82" s="138"/>
      <c r="G82" s="136"/>
      <c r="H82" s="136"/>
      <c r="I82" s="136"/>
      <c r="J82" s="139"/>
      <c r="K82" s="140"/>
      <c r="L82" s="141"/>
      <c r="M82" s="142"/>
      <c r="N82" s="136"/>
      <c r="O82" s="136"/>
      <c r="P82" s="136"/>
      <c r="Q82" s="136"/>
    </row>
    <row r="83" spans="2:17" ht="26" x14ac:dyDescent="0.35">
      <c r="B83" s="135" t="s">
        <v>446</v>
      </c>
      <c r="C83" s="147" t="str">
        <f t="shared" si="1"/>
        <v>2019/20 Financial YearSelect FRS from list hereRef 078</v>
      </c>
      <c r="D83" s="136"/>
      <c r="E83" s="137"/>
      <c r="F83" s="138"/>
      <c r="G83" s="136"/>
      <c r="H83" s="136"/>
      <c r="I83" s="136"/>
      <c r="J83" s="139"/>
      <c r="K83" s="140"/>
      <c r="L83" s="141"/>
      <c r="M83" s="142"/>
      <c r="N83" s="136"/>
      <c r="O83" s="136"/>
      <c r="P83" s="136"/>
      <c r="Q83" s="136"/>
    </row>
    <row r="84" spans="2:17" ht="26" x14ac:dyDescent="0.35">
      <c r="B84" s="135" t="s">
        <v>447</v>
      </c>
      <c r="C84" s="147" t="str">
        <f t="shared" si="1"/>
        <v>2019/20 Financial YearSelect FRS from list hereRef 079</v>
      </c>
      <c r="D84" s="136"/>
      <c r="E84" s="137"/>
      <c r="F84" s="138"/>
      <c r="G84" s="136"/>
      <c r="H84" s="136"/>
      <c r="I84" s="136"/>
      <c r="J84" s="139"/>
      <c r="K84" s="140"/>
      <c r="L84" s="141"/>
      <c r="M84" s="142"/>
      <c r="N84" s="136"/>
      <c r="O84" s="136"/>
      <c r="P84" s="136"/>
      <c r="Q84" s="136"/>
    </row>
    <row r="85" spans="2:17" ht="26" x14ac:dyDescent="0.35">
      <c r="B85" s="135" t="s">
        <v>448</v>
      </c>
      <c r="C85" s="147" t="str">
        <f t="shared" si="1"/>
        <v>2019/20 Financial YearSelect FRS from list hereRef 080</v>
      </c>
      <c r="D85" s="136"/>
      <c r="E85" s="137"/>
      <c r="F85" s="138"/>
      <c r="G85" s="136"/>
      <c r="H85" s="136"/>
      <c r="I85" s="136"/>
      <c r="J85" s="139"/>
      <c r="K85" s="140"/>
      <c r="L85" s="141"/>
      <c r="M85" s="142"/>
      <c r="N85" s="136"/>
      <c r="O85" s="136"/>
      <c r="P85" s="136"/>
      <c r="Q85" s="136"/>
    </row>
    <row r="86" spans="2:17" ht="26" x14ac:dyDescent="0.35">
      <c r="B86" s="135" t="s">
        <v>449</v>
      </c>
      <c r="C86" s="147" t="str">
        <f t="shared" si="1"/>
        <v>2019/20 Financial YearSelect FRS from list hereRef 081</v>
      </c>
      <c r="D86" s="136"/>
      <c r="E86" s="137"/>
      <c r="F86" s="138"/>
      <c r="G86" s="136"/>
      <c r="H86" s="136"/>
      <c r="I86" s="136"/>
      <c r="J86" s="139"/>
      <c r="K86" s="140"/>
      <c r="L86" s="141"/>
      <c r="M86" s="142"/>
      <c r="N86" s="136"/>
      <c r="O86" s="136"/>
      <c r="P86" s="136"/>
      <c r="Q86" s="136"/>
    </row>
    <row r="87" spans="2:17" ht="26" x14ac:dyDescent="0.35">
      <c r="B87" s="135" t="s">
        <v>450</v>
      </c>
      <c r="C87" s="147" t="str">
        <f t="shared" si="1"/>
        <v>2019/20 Financial YearSelect FRS from list hereRef 082</v>
      </c>
      <c r="D87" s="136"/>
      <c r="E87" s="137"/>
      <c r="F87" s="138"/>
      <c r="G87" s="136"/>
      <c r="H87" s="136"/>
      <c r="I87" s="136"/>
      <c r="J87" s="139"/>
      <c r="K87" s="140"/>
      <c r="L87" s="141"/>
      <c r="M87" s="142"/>
      <c r="N87" s="136"/>
      <c r="O87" s="136"/>
      <c r="P87" s="136"/>
      <c r="Q87" s="136"/>
    </row>
    <row r="88" spans="2:17" ht="26" x14ac:dyDescent="0.35">
      <c r="B88" s="135" t="s">
        <v>451</v>
      </c>
      <c r="C88" s="147" t="str">
        <f t="shared" si="1"/>
        <v>2019/20 Financial YearSelect FRS from list hereRef 083</v>
      </c>
      <c r="D88" s="136"/>
      <c r="E88" s="137"/>
      <c r="F88" s="138"/>
      <c r="G88" s="136"/>
      <c r="H88" s="136"/>
      <c r="I88" s="136"/>
      <c r="J88" s="139"/>
      <c r="K88" s="140"/>
      <c r="L88" s="141"/>
      <c r="M88" s="142"/>
      <c r="N88" s="136"/>
      <c r="O88" s="136"/>
      <c r="P88" s="136"/>
      <c r="Q88" s="136"/>
    </row>
    <row r="89" spans="2:17" ht="26" x14ac:dyDescent="0.35">
      <c r="B89" s="135" t="s">
        <v>452</v>
      </c>
      <c r="C89" s="147" t="str">
        <f t="shared" si="1"/>
        <v>2019/20 Financial YearSelect FRS from list hereRef 084</v>
      </c>
      <c r="D89" s="136"/>
      <c r="E89" s="137"/>
      <c r="F89" s="138"/>
      <c r="G89" s="136"/>
      <c r="H89" s="136"/>
      <c r="I89" s="136"/>
      <c r="J89" s="139"/>
      <c r="K89" s="140"/>
      <c r="L89" s="141"/>
      <c r="M89" s="142"/>
      <c r="N89" s="136"/>
      <c r="O89" s="136"/>
      <c r="P89" s="136"/>
      <c r="Q89" s="136"/>
    </row>
    <row r="90" spans="2:17" ht="26" x14ac:dyDescent="0.35">
      <c r="B90" s="135" t="s">
        <v>453</v>
      </c>
      <c r="C90" s="147" t="str">
        <f t="shared" si="1"/>
        <v>2019/20 Financial YearSelect FRS from list hereRef 085</v>
      </c>
      <c r="D90" s="136"/>
      <c r="E90" s="137"/>
      <c r="F90" s="138"/>
      <c r="G90" s="136"/>
      <c r="H90" s="136"/>
      <c r="I90" s="136"/>
      <c r="J90" s="139"/>
      <c r="K90" s="140"/>
      <c r="L90" s="141"/>
      <c r="M90" s="142"/>
      <c r="N90" s="136"/>
      <c r="O90" s="136"/>
      <c r="P90" s="136"/>
      <c r="Q90" s="136"/>
    </row>
    <row r="91" spans="2:17" ht="26" x14ac:dyDescent="0.35">
      <c r="B91" s="135" t="s">
        <v>454</v>
      </c>
      <c r="C91" s="147" t="str">
        <f t="shared" si="1"/>
        <v>2019/20 Financial YearSelect FRS from list hereRef 086</v>
      </c>
      <c r="D91" s="136"/>
      <c r="E91" s="137"/>
      <c r="F91" s="138"/>
      <c r="G91" s="136"/>
      <c r="H91" s="136"/>
      <c r="I91" s="136"/>
      <c r="J91" s="139"/>
      <c r="K91" s="140"/>
      <c r="L91" s="141"/>
      <c r="M91" s="142"/>
      <c r="N91" s="136"/>
      <c r="O91" s="136"/>
      <c r="P91" s="136"/>
      <c r="Q91" s="136"/>
    </row>
    <row r="92" spans="2:17" ht="26" x14ac:dyDescent="0.35">
      <c r="B92" s="135" t="s">
        <v>455</v>
      </c>
      <c r="C92" s="147" t="str">
        <f t="shared" si="1"/>
        <v>2019/20 Financial YearSelect FRS from list hereRef 087</v>
      </c>
      <c r="D92" s="136"/>
      <c r="E92" s="137"/>
      <c r="F92" s="138"/>
      <c r="G92" s="136"/>
      <c r="H92" s="136"/>
      <c r="I92" s="136"/>
      <c r="J92" s="139"/>
      <c r="K92" s="140"/>
      <c r="L92" s="141"/>
      <c r="M92" s="142"/>
      <c r="N92" s="136"/>
      <c r="O92" s="136"/>
      <c r="P92" s="136"/>
      <c r="Q92" s="136"/>
    </row>
    <row r="93" spans="2:17" ht="26" x14ac:dyDescent="0.35">
      <c r="B93" s="135" t="s">
        <v>456</v>
      </c>
      <c r="C93" s="147" t="str">
        <f t="shared" si="1"/>
        <v>2019/20 Financial YearSelect FRS from list hereRef 088</v>
      </c>
      <c r="D93" s="136"/>
      <c r="E93" s="137"/>
      <c r="F93" s="138"/>
      <c r="G93" s="136"/>
      <c r="H93" s="136"/>
      <c r="I93" s="136"/>
      <c r="J93" s="139"/>
      <c r="K93" s="140"/>
      <c r="L93" s="141"/>
      <c r="M93" s="142"/>
      <c r="N93" s="136"/>
      <c r="O93" s="136"/>
      <c r="P93" s="136"/>
      <c r="Q93" s="136"/>
    </row>
    <row r="94" spans="2:17" ht="26" x14ac:dyDescent="0.35">
      <c r="B94" s="135" t="s">
        <v>457</v>
      </c>
      <c r="C94" s="147" t="str">
        <f t="shared" si="1"/>
        <v>2019/20 Financial YearSelect FRS from list hereRef 089</v>
      </c>
      <c r="D94" s="136"/>
      <c r="E94" s="137"/>
      <c r="F94" s="138"/>
      <c r="G94" s="136"/>
      <c r="H94" s="136"/>
      <c r="I94" s="136"/>
      <c r="J94" s="139"/>
      <c r="K94" s="140"/>
      <c r="L94" s="141"/>
      <c r="M94" s="142"/>
      <c r="N94" s="136"/>
      <c r="O94" s="136"/>
      <c r="P94" s="136"/>
      <c r="Q94" s="136"/>
    </row>
    <row r="95" spans="2:17" ht="26" x14ac:dyDescent="0.35">
      <c r="B95" s="135" t="s">
        <v>458</v>
      </c>
      <c r="C95" s="147" t="str">
        <f t="shared" si="1"/>
        <v>2019/20 Financial YearSelect FRS from list hereRef 090</v>
      </c>
      <c r="D95" s="136"/>
      <c r="E95" s="137"/>
      <c r="F95" s="138"/>
      <c r="G95" s="136"/>
      <c r="H95" s="136"/>
      <c r="I95" s="136"/>
      <c r="J95" s="139"/>
      <c r="K95" s="140"/>
      <c r="L95" s="141"/>
      <c r="M95" s="142"/>
      <c r="N95" s="136"/>
      <c r="O95" s="136"/>
      <c r="P95" s="136"/>
      <c r="Q95" s="136"/>
    </row>
    <row r="96" spans="2:17" ht="26" x14ac:dyDescent="0.35">
      <c r="B96" s="135" t="s">
        <v>459</v>
      </c>
      <c r="C96" s="147" t="str">
        <f t="shared" si="1"/>
        <v>2019/20 Financial YearSelect FRS from list hereRef 091</v>
      </c>
      <c r="D96" s="136"/>
      <c r="E96" s="137"/>
      <c r="F96" s="138"/>
      <c r="G96" s="136"/>
      <c r="H96" s="136"/>
      <c r="I96" s="136"/>
      <c r="J96" s="139"/>
      <c r="K96" s="140"/>
      <c r="L96" s="141"/>
      <c r="M96" s="142"/>
      <c r="N96" s="136"/>
      <c r="O96" s="136"/>
      <c r="P96" s="136"/>
      <c r="Q96" s="136"/>
    </row>
    <row r="97" spans="2:17" ht="26" x14ac:dyDescent="0.35">
      <c r="B97" s="135" t="s">
        <v>460</v>
      </c>
      <c r="C97" s="147" t="str">
        <f t="shared" si="1"/>
        <v>2019/20 Financial YearSelect FRS from list hereRef 092</v>
      </c>
      <c r="D97" s="136"/>
      <c r="E97" s="137"/>
      <c r="F97" s="138"/>
      <c r="G97" s="136"/>
      <c r="H97" s="136"/>
      <c r="I97" s="136"/>
      <c r="J97" s="139"/>
      <c r="K97" s="140"/>
      <c r="L97" s="141"/>
      <c r="M97" s="142"/>
      <c r="N97" s="136"/>
      <c r="O97" s="136"/>
      <c r="P97" s="136"/>
      <c r="Q97" s="136"/>
    </row>
    <row r="98" spans="2:17" ht="26" x14ac:dyDescent="0.35">
      <c r="B98" s="135" t="s">
        <v>461</v>
      </c>
      <c r="C98" s="147" t="str">
        <f t="shared" si="1"/>
        <v>2019/20 Financial YearSelect FRS from list hereRef 093</v>
      </c>
      <c r="D98" s="136"/>
      <c r="E98" s="137"/>
      <c r="F98" s="138"/>
      <c r="G98" s="136"/>
      <c r="H98" s="136"/>
      <c r="I98" s="136"/>
      <c r="J98" s="139"/>
      <c r="K98" s="140"/>
      <c r="L98" s="141"/>
      <c r="M98" s="142"/>
      <c r="N98" s="136"/>
      <c r="O98" s="136"/>
      <c r="P98" s="136"/>
      <c r="Q98" s="136"/>
    </row>
    <row r="99" spans="2:17" ht="26" x14ac:dyDescent="0.35">
      <c r="B99" s="135" t="s">
        <v>462</v>
      </c>
      <c r="C99" s="147" t="str">
        <f t="shared" si="1"/>
        <v>2019/20 Financial YearSelect FRS from list hereRef 094</v>
      </c>
      <c r="D99" s="136"/>
      <c r="E99" s="137"/>
      <c r="F99" s="138"/>
      <c r="G99" s="136"/>
      <c r="H99" s="136"/>
      <c r="I99" s="136"/>
      <c r="J99" s="139"/>
      <c r="K99" s="140"/>
      <c r="L99" s="141"/>
      <c r="M99" s="142"/>
      <c r="N99" s="136"/>
      <c r="O99" s="136"/>
      <c r="P99" s="136"/>
      <c r="Q99" s="136"/>
    </row>
    <row r="100" spans="2:17" ht="26" x14ac:dyDescent="0.35">
      <c r="B100" s="135" t="s">
        <v>463</v>
      </c>
      <c r="C100" s="147" t="str">
        <f t="shared" si="1"/>
        <v>2019/20 Financial YearSelect FRS from list hereRef 095</v>
      </c>
      <c r="D100" s="136"/>
      <c r="E100" s="137"/>
      <c r="F100" s="138"/>
      <c r="G100" s="136"/>
      <c r="H100" s="136"/>
      <c r="I100" s="136"/>
      <c r="J100" s="139"/>
      <c r="K100" s="140"/>
      <c r="L100" s="141"/>
      <c r="M100" s="142"/>
      <c r="N100" s="136"/>
      <c r="O100" s="136"/>
      <c r="P100" s="136"/>
      <c r="Q100" s="136"/>
    </row>
    <row r="101" spans="2:17" ht="26" x14ac:dyDescent="0.35">
      <c r="B101" s="135" t="s">
        <v>464</v>
      </c>
      <c r="C101" s="147" t="str">
        <f t="shared" si="1"/>
        <v>2019/20 Financial YearSelect FRS from list hereRef 096</v>
      </c>
      <c r="D101" s="136"/>
      <c r="E101" s="137"/>
      <c r="F101" s="138"/>
      <c r="G101" s="136"/>
      <c r="H101" s="136"/>
      <c r="I101" s="136"/>
      <c r="J101" s="139"/>
      <c r="K101" s="140"/>
      <c r="L101" s="141"/>
      <c r="M101" s="142"/>
      <c r="N101" s="136"/>
      <c r="O101" s="136"/>
      <c r="P101" s="136"/>
      <c r="Q101" s="136"/>
    </row>
    <row r="102" spans="2:17" ht="26" x14ac:dyDescent="0.35">
      <c r="B102" s="135" t="s">
        <v>465</v>
      </c>
      <c r="C102" s="147" t="str">
        <f t="shared" si="1"/>
        <v>2019/20 Financial YearSelect FRS from list hereRef 097</v>
      </c>
      <c r="D102" s="136"/>
      <c r="E102" s="137"/>
      <c r="F102" s="138"/>
      <c r="G102" s="136"/>
      <c r="H102" s="136"/>
      <c r="I102" s="136"/>
      <c r="J102" s="139"/>
      <c r="K102" s="140"/>
      <c r="L102" s="141"/>
      <c r="M102" s="142"/>
      <c r="N102" s="136"/>
      <c r="O102" s="136"/>
      <c r="P102" s="136"/>
      <c r="Q102" s="136"/>
    </row>
    <row r="103" spans="2:17" ht="26" x14ac:dyDescent="0.35">
      <c r="B103" s="135" t="s">
        <v>466</v>
      </c>
      <c r="C103" s="147" t="str">
        <f t="shared" si="1"/>
        <v>2019/20 Financial YearSelect FRS from list hereRef 098</v>
      </c>
      <c r="D103" s="136"/>
      <c r="E103" s="137"/>
      <c r="F103" s="138"/>
      <c r="G103" s="136"/>
      <c r="H103" s="136"/>
      <c r="I103" s="136"/>
      <c r="J103" s="139"/>
      <c r="K103" s="140"/>
      <c r="L103" s="141"/>
      <c r="M103" s="142"/>
      <c r="N103" s="136"/>
      <c r="O103" s="136"/>
      <c r="P103" s="136"/>
      <c r="Q103" s="136"/>
    </row>
    <row r="104" spans="2:17" ht="26" x14ac:dyDescent="0.35">
      <c r="B104" s="135" t="s">
        <v>467</v>
      </c>
      <c r="C104" s="147" t="str">
        <f t="shared" si="1"/>
        <v>2019/20 Financial YearSelect FRS from list hereRef 099</v>
      </c>
      <c r="D104" s="136"/>
      <c r="E104" s="137"/>
      <c r="F104" s="138"/>
      <c r="G104" s="136"/>
      <c r="H104" s="136"/>
      <c r="I104" s="136"/>
      <c r="J104" s="139"/>
      <c r="K104" s="140"/>
      <c r="L104" s="141"/>
      <c r="M104" s="142"/>
      <c r="N104" s="136"/>
      <c r="O104" s="136"/>
      <c r="P104" s="136"/>
      <c r="Q104" s="136"/>
    </row>
    <row r="105" spans="2:17" ht="26" x14ac:dyDescent="0.35">
      <c r="B105" s="135" t="s">
        <v>468</v>
      </c>
      <c r="C105" s="147" t="str">
        <f t="shared" si="1"/>
        <v>2019/20 Financial YearSelect FRS from list hereRef 100</v>
      </c>
      <c r="D105" s="136"/>
      <c r="E105" s="137"/>
      <c r="F105" s="138"/>
      <c r="G105" s="136"/>
      <c r="H105" s="136"/>
      <c r="I105" s="136"/>
      <c r="J105" s="139"/>
      <c r="K105" s="140"/>
      <c r="L105" s="141"/>
      <c r="M105" s="142"/>
      <c r="N105" s="136"/>
      <c r="O105" s="136"/>
      <c r="P105" s="136"/>
      <c r="Q105" s="136"/>
    </row>
    <row r="106" spans="2:17" ht="26" x14ac:dyDescent="0.35">
      <c r="B106" s="135" t="s">
        <v>469</v>
      </c>
      <c r="C106" s="147" t="str">
        <f t="shared" si="1"/>
        <v>2019/20 Financial YearSelect FRS from list hereRef 101</v>
      </c>
      <c r="D106" s="136"/>
      <c r="E106" s="137"/>
      <c r="F106" s="138"/>
      <c r="G106" s="136"/>
      <c r="H106" s="136"/>
      <c r="I106" s="136"/>
      <c r="J106" s="139"/>
      <c r="K106" s="140"/>
      <c r="L106" s="141"/>
      <c r="M106" s="142"/>
      <c r="N106" s="136"/>
      <c r="O106" s="136"/>
      <c r="P106" s="136"/>
      <c r="Q106" s="136"/>
    </row>
    <row r="107" spans="2:17" ht="26" x14ac:dyDescent="0.35">
      <c r="B107" s="135" t="s">
        <v>470</v>
      </c>
      <c r="C107" s="147" t="str">
        <f t="shared" si="1"/>
        <v>2019/20 Financial YearSelect FRS from list hereRef 102</v>
      </c>
      <c r="D107" s="136"/>
      <c r="E107" s="137"/>
      <c r="F107" s="138"/>
      <c r="G107" s="136"/>
      <c r="H107" s="136"/>
      <c r="I107" s="136"/>
      <c r="J107" s="139"/>
      <c r="K107" s="140"/>
      <c r="L107" s="141"/>
      <c r="M107" s="142"/>
      <c r="N107" s="136"/>
      <c r="O107" s="136"/>
      <c r="P107" s="136"/>
      <c r="Q107" s="136"/>
    </row>
    <row r="108" spans="2:17" ht="26" x14ac:dyDescent="0.35">
      <c r="B108" s="135" t="s">
        <v>471</v>
      </c>
      <c r="C108" s="147" t="str">
        <f t="shared" si="1"/>
        <v>2019/20 Financial YearSelect FRS from list hereRef 103</v>
      </c>
      <c r="D108" s="136"/>
      <c r="E108" s="137"/>
      <c r="F108" s="138"/>
      <c r="G108" s="136"/>
      <c r="H108" s="136"/>
      <c r="I108" s="136"/>
      <c r="J108" s="139"/>
      <c r="K108" s="140"/>
      <c r="L108" s="141"/>
      <c r="M108" s="142"/>
      <c r="N108" s="136"/>
      <c r="O108" s="136"/>
      <c r="P108" s="136"/>
      <c r="Q108" s="136"/>
    </row>
    <row r="109" spans="2:17" ht="26" x14ac:dyDescent="0.35">
      <c r="B109" s="135" t="s">
        <v>472</v>
      </c>
      <c r="C109" s="147" t="str">
        <f t="shared" si="1"/>
        <v>2019/20 Financial YearSelect FRS from list hereRef 104</v>
      </c>
      <c r="D109" s="136"/>
      <c r="E109" s="137"/>
      <c r="F109" s="138"/>
      <c r="G109" s="136"/>
      <c r="H109" s="136"/>
      <c r="I109" s="136"/>
      <c r="J109" s="139"/>
      <c r="K109" s="140"/>
      <c r="L109" s="141"/>
      <c r="M109" s="142"/>
      <c r="N109" s="136"/>
      <c r="O109" s="136"/>
      <c r="P109" s="136"/>
      <c r="Q109" s="136"/>
    </row>
    <row r="110" spans="2:17" ht="26" x14ac:dyDescent="0.35">
      <c r="B110" s="135" t="s">
        <v>473</v>
      </c>
      <c r="C110" s="147" t="str">
        <f t="shared" si="1"/>
        <v>2019/20 Financial YearSelect FRS from list hereRef 105</v>
      </c>
      <c r="D110" s="136"/>
      <c r="E110" s="137"/>
      <c r="F110" s="138"/>
      <c r="G110" s="136"/>
      <c r="H110" s="136"/>
      <c r="I110" s="136"/>
      <c r="J110" s="139"/>
      <c r="K110" s="140"/>
      <c r="L110" s="141"/>
      <c r="M110" s="142"/>
      <c r="N110" s="136"/>
      <c r="O110" s="136"/>
      <c r="P110" s="136"/>
      <c r="Q110" s="136"/>
    </row>
    <row r="111" spans="2:17" ht="26" x14ac:dyDescent="0.35">
      <c r="B111" s="135" t="s">
        <v>474</v>
      </c>
      <c r="C111" s="147" t="str">
        <f t="shared" si="1"/>
        <v>2019/20 Financial YearSelect FRS from list hereRef 106</v>
      </c>
      <c r="D111" s="136"/>
      <c r="E111" s="137"/>
      <c r="F111" s="138"/>
      <c r="G111" s="136"/>
      <c r="H111" s="136"/>
      <c r="I111" s="136"/>
      <c r="J111" s="139"/>
      <c r="K111" s="140"/>
      <c r="L111" s="141"/>
      <c r="M111" s="142"/>
      <c r="N111" s="136"/>
      <c r="O111" s="136"/>
      <c r="P111" s="136"/>
      <c r="Q111" s="136"/>
    </row>
    <row r="112" spans="2:17" ht="26" x14ac:dyDescent="0.35">
      <c r="B112" s="135" t="s">
        <v>475</v>
      </c>
      <c r="C112" s="147" t="str">
        <f t="shared" si="1"/>
        <v>2019/20 Financial YearSelect FRS from list hereRef 107</v>
      </c>
      <c r="D112" s="136"/>
      <c r="E112" s="137"/>
      <c r="F112" s="138"/>
      <c r="G112" s="136"/>
      <c r="H112" s="136"/>
      <c r="I112" s="136"/>
      <c r="J112" s="139"/>
      <c r="K112" s="140"/>
      <c r="L112" s="141"/>
      <c r="M112" s="142"/>
      <c r="N112" s="136"/>
      <c r="O112" s="136"/>
      <c r="P112" s="136"/>
      <c r="Q112" s="136"/>
    </row>
    <row r="113" spans="2:17" ht="26" x14ac:dyDescent="0.35">
      <c r="B113" s="135" t="s">
        <v>476</v>
      </c>
      <c r="C113" s="147" t="str">
        <f t="shared" si="1"/>
        <v>2019/20 Financial YearSelect FRS from list hereRef 108</v>
      </c>
      <c r="D113" s="136"/>
      <c r="E113" s="137"/>
      <c r="F113" s="138"/>
      <c r="G113" s="136"/>
      <c r="H113" s="136"/>
      <c r="I113" s="136"/>
      <c r="J113" s="139"/>
      <c r="K113" s="140"/>
      <c r="L113" s="141"/>
      <c r="M113" s="142"/>
      <c r="N113" s="136"/>
      <c r="O113" s="136"/>
      <c r="P113" s="136"/>
      <c r="Q113" s="136"/>
    </row>
    <row r="114" spans="2:17" ht="26" x14ac:dyDescent="0.35">
      <c r="B114" s="135" t="s">
        <v>477</v>
      </c>
      <c r="C114" s="147" t="str">
        <f t="shared" si="1"/>
        <v>2019/20 Financial YearSelect FRS from list hereRef 109</v>
      </c>
      <c r="D114" s="136"/>
      <c r="E114" s="137"/>
      <c r="F114" s="138"/>
      <c r="G114" s="136"/>
      <c r="H114" s="136"/>
      <c r="I114" s="136"/>
      <c r="J114" s="139"/>
      <c r="K114" s="140"/>
      <c r="L114" s="141"/>
      <c r="M114" s="142"/>
      <c r="N114" s="136"/>
      <c r="O114" s="136"/>
      <c r="P114" s="136"/>
      <c r="Q114" s="136"/>
    </row>
    <row r="115" spans="2:17" ht="26" x14ac:dyDescent="0.35">
      <c r="B115" s="135" t="s">
        <v>478</v>
      </c>
      <c r="C115" s="147" t="str">
        <f t="shared" si="1"/>
        <v>2019/20 Financial YearSelect FRS from list hereRef 110</v>
      </c>
      <c r="D115" s="136"/>
      <c r="E115" s="137"/>
      <c r="F115" s="138"/>
      <c r="G115" s="136"/>
      <c r="H115" s="136"/>
      <c r="I115" s="136"/>
      <c r="J115" s="139"/>
      <c r="K115" s="140"/>
      <c r="L115" s="141"/>
      <c r="M115" s="142"/>
      <c r="N115" s="136"/>
      <c r="O115" s="136"/>
      <c r="P115" s="136"/>
      <c r="Q115" s="136"/>
    </row>
    <row r="116" spans="2:17" ht="26" x14ac:dyDescent="0.35">
      <c r="B116" s="135" t="s">
        <v>479</v>
      </c>
      <c r="C116" s="147" t="str">
        <f t="shared" si="1"/>
        <v>2019/20 Financial YearSelect FRS from list hereRef 111</v>
      </c>
      <c r="D116" s="136"/>
      <c r="E116" s="137"/>
      <c r="F116" s="138"/>
      <c r="G116" s="136"/>
      <c r="H116" s="136"/>
      <c r="I116" s="136"/>
      <c r="J116" s="139"/>
      <c r="K116" s="140"/>
      <c r="L116" s="141"/>
      <c r="M116" s="142"/>
      <c r="N116" s="136"/>
      <c r="O116" s="136"/>
      <c r="P116" s="136"/>
      <c r="Q116" s="136"/>
    </row>
    <row r="117" spans="2:17" ht="26" x14ac:dyDescent="0.35">
      <c r="B117" s="135" t="s">
        <v>480</v>
      </c>
      <c r="C117" s="147" t="str">
        <f t="shared" si="1"/>
        <v>2019/20 Financial YearSelect FRS from list hereRef 112</v>
      </c>
      <c r="D117" s="136"/>
      <c r="E117" s="137"/>
      <c r="F117" s="138"/>
      <c r="G117" s="136"/>
      <c r="H117" s="136"/>
      <c r="I117" s="136"/>
      <c r="J117" s="139"/>
      <c r="K117" s="140"/>
      <c r="L117" s="141"/>
      <c r="M117" s="142"/>
      <c r="N117" s="136"/>
      <c r="O117" s="136"/>
      <c r="P117" s="136"/>
      <c r="Q117" s="136"/>
    </row>
    <row r="118" spans="2:17" ht="26" x14ac:dyDescent="0.35">
      <c r="B118" s="135" t="s">
        <v>481</v>
      </c>
      <c r="C118" s="147" t="str">
        <f t="shared" si="1"/>
        <v>2019/20 Financial YearSelect FRS from list hereRef 113</v>
      </c>
      <c r="D118" s="136"/>
      <c r="E118" s="137"/>
      <c r="F118" s="138"/>
      <c r="G118" s="136"/>
      <c r="H118" s="136"/>
      <c r="I118" s="136"/>
      <c r="J118" s="139"/>
      <c r="K118" s="140"/>
      <c r="L118" s="141"/>
      <c r="M118" s="142"/>
      <c r="N118" s="136"/>
      <c r="O118" s="136"/>
      <c r="P118" s="136"/>
      <c r="Q118" s="136"/>
    </row>
    <row r="119" spans="2:17" ht="26" x14ac:dyDescent="0.35">
      <c r="B119" s="135" t="s">
        <v>482</v>
      </c>
      <c r="C119" s="147" t="str">
        <f t="shared" si="1"/>
        <v>2019/20 Financial YearSelect FRS from list hereRef 114</v>
      </c>
      <c r="D119" s="136"/>
      <c r="E119" s="137"/>
      <c r="F119" s="138"/>
      <c r="G119" s="136"/>
      <c r="H119" s="136"/>
      <c r="I119" s="136"/>
      <c r="J119" s="139"/>
      <c r="K119" s="140"/>
      <c r="L119" s="141"/>
      <c r="M119" s="142"/>
      <c r="N119" s="136"/>
      <c r="O119" s="136"/>
      <c r="P119" s="136"/>
      <c r="Q119" s="136"/>
    </row>
    <row r="120" spans="2:17" ht="26" x14ac:dyDescent="0.35">
      <c r="B120" s="135" t="s">
        <v>483</v>
      </c>
      <c r="C120" s="147" t="str">
        <f t="shared" si="1"/>
        <v>2019/20 Financial YearSelect FRS from list hereRef 115</v>
      </c>
      <c r="D120" s="136"/>
      <c r="E120" s="137"/>
      <c r="F120" s="138"/>
      <c r="G120" s="136"/>
      <c r="H120" s="136"/>
      <c r="I120" s="136"/>
      <c r="J120" s="139"/>
      <c r="K120" s="140"/>
      <c r="L120" s="141"/>
      <c r="M120" s="142"/>
      <c r="N120" s="136"/>
      <c r="O120" s="136"/>
      <c r="P120" s="136"/>
      <c r="Q120" s="136"/>
    </row>
    <row r="121" spans="2:17" ht="26" x14ac:dyDescent="0.35">
      <c r="B121" s="135" t="s">
        <v>484</v>
      </c>
      <c r="C121" s="147" t="str">
        <f t="shared" si="1"/>
        <v>2019/20 Financial YearSelect FRS from list hereRef 116</v>
      </c>
      <c r="D121" s="136"/>
      <c r="E121" s="137"/>
      <c r="F121" s="138"/>
      <c r="G121" s="136"/>
      <c r="H121" s="136"/>
      <c r="I121" s="136"/>
      <c r="J121" s="139"/>
      <c r="K121" s="140"/>
      <c r="L121" s="141"/>
      <c r="M121" s="142"/>
      <c r="N121" s="136"/>
      <c r="O121" s="136"/>
      <c r="P121" s="136"/>
      <c r="Q121" s="136"/>
    </row>
    <row r="122" spans="2:17" ht="26" x14ac:dyDescent="0.35">
      <c r="B122" s="135" t="s">
        <v>485</v>
      </c>
      <c r="C122" s="147" t="str">
        <f t="shared" si="1"/>
        <v>2019/20 Financial YearSelect FRS from list hereRef 117</v>
      </c>
      <c r="D122" s="136"/>
      <c r="E122" s="137"/>
      <c r="F122" s="138"/>
      <c r="G122" s="136"/>
      <c r="H122" s="136"/>
      <c r="I122" s="136"/>
      <c r="J122" s="139"/>
      <c r="K122" s="140"/>
      <c r="L122" s="141"/>
      <c r="M122" s="142"/>
      <c r="N122" s="136"/>
      <c r="O122" s="136"/>
      <c r="P122" s="136"/>
      <c r="Q122" s="136"/>
    </row>
    <row r="123" spans="2:17" ht="26" x14ac:dyDescent="0.35">
      <c r="B123" s="135" t="s">
        <v>486</v>
      </c>
      <c r="C123" s="147" t="str">
        <f t="shared" si="1"/>
        <v>2019/20 Financial YearSelect FRS from list hereRef 118</v>
      </c>
      <c r="D123" s="136"/>
      <c r="E123" s="137"/>
      <c r="F123" s="138"/>
      <c r="G123" s="136"/>
      <c r="H123" s="136"/>
      <c r="I123" s="136"/>
      <c r="J123" s="139"/>
      <c r="K123" s="140"/>
      <c r="L123" s="141"/>
      <c r="M123" s="142"/>
      <c r="N123" s="136"/>
      <c r="O123" s="136"/>
      <c r="P123" s="136"/>
      <c r="Q123" s="136"/>
    </row>
    <row r="124" spans="2:17" ht="26" x14ac:dyDescent="0.35">
      <c r="B124" s="135" t="s">
        <v>487</v>
      </c>
      <c r="C124" s="147" t="str">
        <f t="shared" si="1"/>
        <v>2019/20 Financial YearSelect FRS from list hereRef 119</v>
      </c>
      <c r="D124" s="136"/>
      <c r="E124" s="137"/>
      <c r="F124" s="138"/>
      <c r="G124" s="136"/>
      <c r="H124" s="136"/>
      <c r="I124" s="136"/>
      <c r="J124" s="139"/>
      <c r="K124" s="140"/>
      <c r="L124" s="141"/>
      <c r="M124" s="142"/>
      <c r="N124" s="136"/>
      <c r="O124" s="136"/>
      <c r="P124" s="136"/>
      <c r="Q124" s="136"/>
    </row>
    <row r="125" spans="2:17" ht="26" x14ac:dyDescent="0.35">
      <c r="B125" s="135" t="s">
        <v>488</v>
      </c>
      <c r="C125" s="147" t="str">
        <f t="shared" si="1"/>
        <v>2019/20 Financial YearSelect FRS from list hereRef 120</v>
      </c>
      <c r="D125" s="136"/>
      <c r="E125" s="137"/>
      <c r="F125" s="138"/>
      <c r="G125" s="136"/>
      <c r="H125" s="136"/>
      <c r="I125" s="136"/>
      <c r="J125" s="139"/>
      <c r="K125" s="140"/>
      <c r="L125" s="141"/>
      <c r="M125" s="142"/>
      <c r="N125" s="136"/>
      <c r="O125" s="136"/>
      <c r="P125" s="136"/>
      <c r="Q125" s="136"/>
    </row>
    <row r="126" spans="2:17" ht="26" x14ac:dyDescent="0.35">
      <c r="B126" s="135" t="s">
        <v>489</v>
      </c>
      <c r="C126" s="147" t="str">
        <f t="shared" si="1"/>
        <v>2019/20 Financial YearSelect FRS from list hereRef 121</v>
      </c>
      <c r="D126" s="136"/>
      <c r="E126" s="137"/>
      <c r="F126" s="138"/>
      <c r="G126" s="136"/>
      <c r="H126" s="136"/>
      <c r="I126" s="136"/>
      <c r="J126" s="139"/>
      <c r="K126" s="140"/>
      <c r="L126" s="141"/>
      <c r="M126" s="142"/>
      <c r="N126" s="136"/>
      <c r="O126" s="136"/>
      <c r="P126" s="136"/>
      <c r="Q126" s="136"/>
    </row>
    <row r="127" spans="2:17" ht="26" x14ac:dyDescent="0.35">
      <c r="B127" s="135" t="s">
        <v>490</v>
      </c>
      <c r="C127" s="147" t="str">
        <f t="shared" si="1"/>
        <v>2019/20 Financial YearSelect FRS from list hereRef 122</v>
      </c>
      <c r="D127" s="136"/>
      <c r="E127" s="137"/>
      <c r="F127" s="138"/>
      <c r="G127" s="136"/>
      <c r="H127" s="136"/>
      <c r="I127" s="136"/>
      <c r="J127" s="139"/>
      <c r="K127" s="140"/>
      <c r="L127" s="141"/>
      <c r="M127" s="142"/>
      <c r="N127" s="136"/>
      <c r="O127" s="136"/>
      <c r="P127" s="136"/>
      <c r="Q127" s="136"/>
    </row>
    <row r="128" spans="2:17" ht="26" x14ac:dyDescent="0.35">
      <c r="B128" s="135" t="s">
        <v>491</v>
      </c>
      <c r="C128" s="147" t="str">
        <f t="shared" si="1"/>
        <v>2019/20 Financial YearSelect FRS from list hereRef 123</v>
      </c>
      <c r="D128" s="136"/>
      <c r="E128" s="137"/>
      <c r="F128" s="138"/>
      <c r="G128" s="136"/>
      <c r="H128" s="136"/>
      <c r="I128" s="136"/>
      <c r="J128" s="139"/>
      <c r="K128" s="140"/>
      <c r="L128" s="141"/>
      <c r="M128" s="142"/>
      <c r="N128" s="136"/>
      <c r="O128" s="136"/>
      <c r="P128" s="136"/>
      <c r="Q128" s="136"/>
    </row>
    <row r="129" spans="2:17" ht="26" x14ac:dyDescent="0.35">
      <c r="B129" s="135" t="s">
        <v>492</v>
      </c>
      <c r="C129" s="147" t="str">
        <f t="shared" si="1"/>
        <v>2019/20 Financial YearSelect FRS from list hereRef 124</v>
      </c>
      <c r="D129" s="136"/>
      <c r="E129" s="137"/>
      <c r="F129" s="138"/>
      <c r="G129" s="136"/>
      <c r="H129" s="136"/>
      <c r="I129" s="136"/>
      <c r="J129" s="139"/>
      <c r="K129" s="140"/>
      <c r="L129" s="141"/>
      <c r="M129" s="142"/>
      <c r="N129" s="136"/>
      <c r="O129" s="136"/>
      <c r="P129" s="136"/>
      <c r="Q129" s="136"/>
    </row>
    <row r="130" spans="2:17" ht="26" x14ac:dyDescent="0.35">
      <c r="B130" s="135" t="s">
        <v>493</v>
      </c>
      <c r="C130" s="147" t="str">
        <f t="shared" si="1"/>
        <v>2019/20 Financial YearSelect FRS from list hereRef 125</v>
      </c>
      <c r="D130" s="136"/>
      <c r="E130" s="137"/>
      <c r="F130" s="138"/>
      <c r="G130" s="136"/>
      <c r="H130" s="136"/>
      <c r="I130" s="136"/>
      <c r="J130" s="139"/>
      <c r="K130" s="140"/>
      <c r="L130" s="141"/>
      <c r="M130" s="142"/>
      <c r="N130" s="136"/>
      <c r="O130" s="136"/>
      <c r="P130" s="136"/>
      <c r="Q130" s="136"/>
    </row>
    <row r="131" spans="2:17" ht="26" x14ac:dyDescent="0.35">
      <c r="B131" s="135" t="s">
        <v>494</v>
      </c>
      <c r="C131" s="147" t="str">
        <f t="shared" si="1"/>
        <v>2019/20 Financial YearSelect FRS from list hereRef 126</v>
      </c>
      <c r="D131" s="136"/>
      <c r="E131" s="137"/>
      <c r="F131" s="138"/>
      <c r="G131" s="136"/>
      <c r="H131" s="136"/>
      <c r="I131" s="136"/>
      <c r="J131" s="139"/>
      <c r="K131" s="140"/>
      <c r="L131" s="141"/>
      <c r="M131" s="142"/>
      <c r="N131" s="136"/>
      <c r="O131" s="136"/>
      <c r="P131" s="136"/>
      <c r="Q131" s="136"/>
    </row>
    <row r="132" spans="2:17" ht="26" x14ac:dyDescent="0.35">
      <c r="B132" s="135" t="s">
        <v>495</v>
      </c>
      <c r="C132" s="147" t="str">
        <f t="shared" si="1"/>
        <v>2019/20 Financial YearSelect FRS from list hereRef 127</v>
      </c>
      <c r="D132" s="136"/>
      <c r="E132" s="137"/>
      <c r="F132" s="138"/>
      <c r="G132" s="136"/>
      <c r="H132" s="136"/>
      <c r="I132" s="136"/>
      <c r="J132" s="139"/>
      <c r="K132" s="140"/>
      <c r="L132" s="141"/>
      <c r="M132" s="142"/>
      <c r="N132" s="136"/>
      <c r="O132" s="136"/>
      <c r="P132" s="136"/>
      <c r="Q132" s="136"/>
    </row>
    <row r="133" spans="2:17" ht="26" x14ac:dyDescent="0.35">
      <c r="B133" s="135" t="s">
        <v>496</v>
      </c>
      <c r="C133" s="147" t="str">
        <f t="shared" si="1"/>
        <v>2019/20 Financial YearSelect FRS from list hereRef 128</v>
      </c>
      <c r="D133" s="136"/>
      <c r="E133" s="137"/>
      <c r="F133" s="138"/>
      <c r="G133" s="136"/>
      <c r="H133" s="136"/>
      <c r="I133" s="136"/>
      <c r="J133" s="139"/>
      <c r="K133" s="140"/>
      <c r="L133" s="141"/>
      <c r="M133" s="142"/>
      <c r="N133" s="136"/>
      <c r="O133" s="136"/>
      <c r="P133" s="136"/>
      <c r="Q133" s="136"/>
    </row>
    <row r="134" spans="2:17" ht="26" x14ac:dyDescent="0.35">
      <c r="B134" s="135" t="s">
        <v>497</v>
      </c>
      <c r="C134" s="147" t="str">
        <f t="shared" si="1"/>
        <v>2019/20 Financial YearSelect FRS from list hereRef 129</v>
      </c>
      <c r="D134" s="136"/>
      <c r="E134" s="137"/>
      <c r="F134" s="138"/>
      <c r="G134" s="136"/>
      <c r="H134" s="136"/>
      <c r="I134" s="136"/>
      <c r="J134" s="139"/>
      <c r="K134" s="140"/>
      <c r="L134" s="141"/>
      <c r="M134" s="142"/>
      <c r="N134" s="136"/>
      <c r="O134" s="136"/>
      <c r="P134" s="136"/>
      <c r="Q134" s="136"/>
    </row>
    <row r="135" spans="2:17" ht="26" x14ac:dyDescent="0.35">
      <c r="B135" s="135" t="s">
        <v>498</v>
      </c>
      <c r="C135" s="147" t="str">
        <f t="shared" ref="C135:C198" si="2">CONCATENATE(E$3,E$2,B135)</f>
        <v>2019/20 Financial YearSelect FRS from list hereRef 130</v>
      </c>
      <c r="D135" s="136"/>
      <c r="E135" s="137"/>
      <c r="F135" s="138"/>
      <c r="G135" s="136"/>
      <c r="H135" s="136"/>
      <c r="I135" s="136"/>
      <c r="J135" s="139"/>
      <c r="K135" s="140"/>
      <c r="L135" s="141"/>
      <c r="M135" s="142"/>
      <c r="N135" s="136"/>
      <c r="O135" s="136"/>
      <c r="P135" s="136"/>
      <c r="Q135" s="136"/>
    </row>
    <row r="136" spans="2:17" ht="26" x14ac:dyDescent="0.35">
      <c r="B136" s="135" t="s">
        <v>499</v>
      </c>
      <c r="C136" s="147" t="str">
        <f t="shared" si="2"/>
        <v>2019/20 Financial YearSelect FRS from list hereRef 131</v>
      </c>
      <c r="D136" s="136"/>
      <c r="E136" s="137"/>
      <c r="F136" s="138"/>
      <c r="G136" s="136"/>
      <c r="H136" s="136"/>
      <c r="I136" s="136"/>
      <c r="J136" s="139"/>
      <c r="K136" s="140"/>
      <c r="L136" s="141"/>
      <c r="M136" s="142"/>
      <c r="N136" s="136"/>
      <c r="O136" s="136"/>
      <c r="P136" s="136"/>
      <c r="Q136" s="136"/>
    </row>
    <row r="137" spans="2:17" ht="26" x14ac:dyDescent="0.35">
      <c r="B137" s="135" t="s">
        <v>500</v>
      </c>
      <c r="C137" s="147" t="str">
        <f t="shared" si="2"/>
        <v>2019/20 Financial YearSelect FRS from list hereRef 132</v>
      </c>
      <c r="D137" s="136"/>
      <c r="E137" s="137"/>
      <c r="F137" s="138"/>
      <c r="G137" s="136"/>
      <c r="H137" s="136"/>
      <c r="I137" s="136"/>
      <c r="J137" s="139"/>
      <c r="K137" s="140"/>
      <c r="L137" s="141"/>
      <c r="M137" s="142"/>
      <c r="N137" s="136"/>
      <c r="O137" s="136"/>
      <c r="P137" s="136"/>
      <c r="Q137" s="136"/>
    </row>
    <row r="138" spans="2:17" ht="26" x14ac:dyDescent="0.35">
      <c r="B138" s="135" t="s">
        <v>501</v>
      </c>
      <c r="C138" s="147" t="str">
        <f t="shared" si="2"/>
        <v>2019/20 Financial YearSelect FRS from list hereRef 133</v>
      </c>
      <c r="D138" s="136"/>
      <c r="E138" s="137"/>
      <c r="F138" s="138"/>
      <c r="G138" s="136"/>
      <c r="H138" s="136"/>
      <c r="I138" s="136"/>
      <c r="J138" s="139"/>
      <c r="K138" s="140"/>
      <c r="L138" s="141"/>
      <c r="M138" s="142"/>
      <c r="N138" s="136"/>
      <c r="O138" s="136"/>
      <c r="P138" s="136"/>
      <c r="Q138" s="136"/>
    </row>
    <row r="139" spans="2:17" ht="26" x14ac:dyDescent="0.35">
      <c r="B139" s="135" t="s">
        <v>502</v>
      </c>
      <c r="C139" s="147" t="str">
        <f t="shared" si="2"/>
        <v>2019/20 Financial YearSelect FRS from list hereRef 134</v>
      </c>
      <c r="D139" s="136"/>
      <c r="E139" s="137"/>
      <c r="F139" s="138"/>
      <c r="G139" s="136"/>
      <c r="H139" s="136"/>
      <c r="I139" s="136"/>
      <c r="J139" s="139"/>
      <c r="K139" s="140"/>
      <c r="L139" s="141"/>
      <c r="M139" s="142"/>
      <c r="N139" s="136"/>
      <c r="O139" s="136"/>
      <c r="P139" s="136"/>
      <c r="Q139" s="136"/>
    </row>
    <row r="140" spans="2:17" ht="26" x14ac:dyDescent="0.35">
      <c r="B140" s="135" t="s">
        <v>503</v>
      </c>
      <c r="C140" s="147" t="str">
        <f t="shared" si="2"/>
        <v>2019/20 Financial YearSelect FRS from list hereRef 135</v>
      </c>
      <c r="D140" s="136"/>
      <c r="E140" s="137"/>
      <c r="F140" s="138"/>
      <c r="G140" s="136"/>
      <c r="H140" s="136"/>
      <c r="I140" s="136"/>
      <c r="J140" s="139"/>
      <c r="K140" s="140"/>
      <c r="L140" s="141"/>
      <c r="M140" s="142"/>
      <c r="N140" s="136"/>
      <c r="O140" s="136"/>
      <c r="P140" s="136"/>
      <c r="Q140" s="136"/>
    </row>
    <row r="141" spans="2:17" ht="26" x14ac:dyDescent="0.35">
      <c r="B141" s="135" t="s">
        <v>504</v>
      </c>
      <c r="C141" s="147" t="str">
        <f t="shared" si="2"/>
        <v>2019/20 Financial YearSelect FRS from list hereRef 136</v>
      </c>
      <c r="D141" s="136"/>
      <c r="E141" s="137"/>
      <c r="F141" s="138"/>
      <c r="G141" s="136"/>
      <c r="H141" s="136"/>
      <c r="I141" s="136"/>
      <c r="J141" s="139"/>
      <c r="K141" s="140"/>
      <c r="L141" s="141"/>
      <c r="M141" s="142"/>
      <c r="N141" s="136"/>
      <c r="O141" s="136"/>
      <c r="P141" s="136"/>
      <c r="Q141" s="136"/>
    </row>
    <row r="142" spans="2:17" ht="26" x14ac:dyDescent="0.35">
      <c r="B142" s="135" t="s">
        <v>505</v>
      </c>
      <c r="C142" s="147" t="str">
        <f t="shared" si="2"/>
        <v>2019/20 Financial YearSelect FRS from list hereRef 137</v>
      </c>
      <c r="D142" s="136"/>
      <c r="E142" s="137"/>
      <c r="F142" s="138"/>
      <c r="G142" s="136"/>
      <c r="H142" s="136"/>
      <c r="I142" s="136"/>
      <c r="J142" s="139"/>
      <c r="K142" s="140"/>
      <c r="L142" s="141"/>
      <c r="M142" s="142"/>
      <c r="N142" s="136"/>
      <c r="O142" s="136"/>
      <c r="P142" s="136"/>
      <c r="Q142" s="136"/>
    </row>
    <row r="143" spans="2:17" ht="26" x14ac:dyDescent="0.35">
      <c r="B143" s="135" t="s">
        <v>506</v>
      </c>
      <c r="C143" s="147" t="str">
        <f t="shared" si="2"/>
        <v>2019/20 Financial YearSelect FRS from list hereRef 138</v>
      </c>
      <c r="D143" s="136"/>
      <c r="E143" s="137"/>
      <c r="F143" s="138"/>
      <c r="G143" s="136"/>
      <c r="H143" s="136"/>
      <c r="I143" s="136"/>
      <c r="J143" s="139"/>
      <c r="K143" s="140"/>
      <c r="L143" s="141"/>
      <c r="M143" s="142"/>
      <c r="N143" s="136"/>
      <c r="O143" s="136"/>
      <c r="P143" s="136"/>
      <c r="Q143" s="136"/>
    </row>
    <row r="144" spans="2:17" ht="26" x14ac:dyDescent="0.35">
      <c r="B144" s="135" t="s">
        <v>507</v>
      </c>
      <c r="C144" s="147" t="str">
        <f t="shared" si="2"/>
        <v>2019/20 Financial YearSelect FRS from list hereRef 139</v>
      </c>
      <c r="D144" s="136"/>
      <c r="E144" s="137"/>
      <c r="F144" s="138"/>
      <c r="G144" s="136"/>
      <c r="H144" s="136"/>
      <c r="I144" s="136"/>
      <c r="J144" s="139"/>
      <c r="K144" s="140"/>
      <c r="L144" s="141"/>
      <c r="M144" s="142"/>
      <c r="N144" s="136"/>
      <c r="O144" s="136"/>
      <c r="P144" s="136"/>
      <c r="Q144" s="136"/>
    </row>
    <row r="145" spans="2:17" ht="26" x14ac:dyDescent="0.35">
      <c r="B145" s="135" t="s">
        <v>508</v>
      </c>
      <c r="C145" s="147" t="str">
        <f t="shared" si="2"/>
        <v>2019/20 Financial YearSelect FRS from list hereRef 140</v>
      </c>
      <c r="D145" s="136"/>
      <c r="E145" s="137"/>
      <c r="F145" s="138"/>
      <c r="G145" s="136"/>
      <c r="H145" s="136"/>
      <c r="I145" s="136"/>
      <c r="J145" s="139"/>
      <c r="K145" s="140"/>
      <c r="L145" s="141"/>
      <c r="M145" s="142"/>
      <c r="N145" s="136"/>
      <c r="O145" s="136"/>
      <c r="P145" s="136"/>
      <c r="Q145" s="136"/>
    </row>
    <row r="146" spans="2:17" ht="26" x14ac:dyDescent="0.35">
      <c r="B146" s="135" t="s">
        <v>509</v>
      </c>
      <c r="C146" s="147" t="str">
        <f t="shared" si="2"/>
        <v>2019/20 Financial YearSelect FRS from list hereRef 141</v>
      </c>
      <c r="D146" s="136"/>
      <c r="E146" s="137"/>
      <c r="F146" s="138"/>
      <c r="G146" s="136"/>
      <c r="H146" s="136"/>
      <c r="I146" s="136"/>
      <c r="J146" s="139"/>
      <c r="K146" s="140"/>
      <c r="L146" s="141"/>
      <c r="M146" s="142"/>
      <c r="N146" s="136"/>
      <c r="O146" s="136"/>
      <c r="P146" s="136"/>
      <c r="Q146" s="136"/>
    </row>
    <row r="147" spans="2:17" ht="26" x14ac:dyDescent="0.35">
      <c r="B147" s="135" t="s">
        <v>510</v>
      </c>
      <c r="C147" s="147" t="str">
        <f t="shared" si="2"/>
        <v>2019/20 Financial YearSelect FRS from list hereRef 142</v>
      </c>
      <c r="D147" s="136"/>
      <c r="E147" s="137"/>
      <c r="F147" s="138"/>
      <c r="G147" s="136"/>
      <c r="H147" s="136"/>
      <c r="I147" s="136"/>
      <c r="J147" s="139"/>
      <c r="K147" s="140"/>
      <c r="L147" s="141"/>
      <c r="M147" s="142"/>
      <c r="N147" s="136"/>
      <c r="O147" s="136"/>
      <c r="P147" s="136"/>
      <c r="Q147" s="136"/>
    </row>
    <row r="148" spans="2:17" ht="26" x14ac:dyDescent="0.35">
      <c r="B148" s="135" t="s">
        <v>511</v>
      </c>
      <c r="C148" s="147" t="str">
        <f t="shared" si="2"/>
        <v>2019/20 Financial YearSelect FRS from list hereRef 143</v>
      </c>
      <c r="D148" s="136"/>
      <c r="E148" s="137"/>
      <c r="F148" s="138"/>
      <c r="G148" s="136"/>
      <c r="H148" s="136"/>
      <c r="I148" s="136"/>
      <c r="J148" s="139"/>
      <c r="K148" s="140"/>
      <c r="L148" s="141"/>
      <c r="M148" s="142"/>
      <c r="N148" s="136"/>
      <c r="O148" s="136"/>
      <c r="P148" s="136"/>
      <c r="Q148" s="136"/>
    </row>
    <row r="149" spans="2:17" ht="26" x14ac:dyDescent="0.35">
      <c r="B149" s="135" t="s">
        <v>512</v>
      </c>
      <c r="C149" s="147" t="str">
        <f t="shared" si="2"/>
        <v>2019/20 Financial YearSelect FRS from list hereRef 144</v>
      </c>
      <c r="D149" s="136"/>
      <c r="E149" s="137"/>
      <c r="F149" s="138"/>
      <c r="G149" s="136"/>
      <c r="H149" s="136"/>
      <c r="I149" s="136"/>
      <c r="J149" s="139"/>
      <c r="K149" s="140"/>
      <c r="L149" s="141"/>
      <c r="M149" s="142"/>
      <c r="N149" s="136"/>
      <c r="O149" s="136"/>
      <c r="P149" s="136"/>
      <c r="Q149" s="136"/>
    </row>
    <row r="150" spans="2:17" ht="26" x14ac:dyDescent="0.35">
      <c r="B150" s="135" t="s">
        <v>513</v>
      </c>
      <c r="C150" s="147" t="str">
        <f t="shared" si="2"/>
        <v>2019/20 Financial YearSelect FRS from list hereRef 145</v>
      </c>
      <c r="D150" s="136"/>
      <c r="E150" s="137"/>
      <c r="F150" s="138"/>
      <c r="G150" s="136"/>
      <c r="H150" s="136"/>
      <c r="I150" s="136"/>
      <c r="J150" s="139"/>
      <c r="K150" s="140"/>
      <c r="L150" s="141"/>
      <c r="M150" s="142"/>
      <c r="N150" s="136"/>
      <c r="O150" s="136"/>
      <c r="P150" s="136"/>
      <c r="Q150" s="136"/>
    </row>
    <row r="151" spans="2:17" ht="26" x14ac:dyDescent="0.35">
      <c r="B151" s="135" t="s">
        <v>514</v>
      </c>
      <c r="C151" s="147" t="str">
        <f t="shared" si="2"/>
        <v>2019/20 Financial YearSelect FRS from list hereRef 146</v>
      </c>
      <c r="D151" s="136"/>
      <c r="E151" s="137"/>
      <c r="F151" s="138"/>
      <c r="G151" s="136"/>
      <c r="H151" s="136"/>
      <c r="I151" s="136"/>
      <c r="J151" s="139"/>
      <c r="K151" s="140"/>
      <c r="L151" s="141"/>
      <c r="M151" s="142"/>
      <c r="N151" s="136"/>
      <c r="O151" s="136"/>
      <c r="P151" s="136"/>
      <c r="Q151" s="136"/>
    </row>
    <row r="152" spans="2:17" ht="26" x14ac:dyDescent="0.35">
      <c r="B152" s="135" t="s">
        <v>515</v>
      </c>
      <c r="C152" s="147" t="str">
        <f t="shared" si="2"/>
        <v>2019/20 Financial YearSelect FRS from list hereRef 147</v>
      </c>
      <c r="D152" s="136"/>
      <c r="E152" s="137"/>
      <c r="F152" s="138"/>
      <c r="G152" s="136"/>
      <c r="H152" s="136"/>
      <c r="I152" s="136"/>
      <c r="J152" s="139"/>
      <c r="K152" s="140"/>
      <c r="L152" s="141"/>
      <c r="M152" s="142"/>
      <c r="N152" s="136"/>
      <c r="O152" s="136"/>
      <c r="P152" s="136"/>
      <c r="Q152" s="136"/>
    </row>
    <row r="153" spans="2:17" ht="26" x14ac:dyDescent="0.35">
      <c r="B153" s="135" t="s">
        <v>516</v>
      </c>
      <c r="C153" s="147" t="str">
        <f t="shared" si="2"/>
        <v>2019/20 Financial YearSelect FRS from list hereRef 148</v>
      </c>
      <c r="D153" s="136"/>
      <c r="E153" s="137"/>
      <c r="F153" s="138"/>
      <c r="G153" s="136"/>
      <c r="H153" s="136"/>
      <c r="I153" s="136"/>
      <c r="J153" s="139"/>
      <c r="K153" s="140"/>
      <c r="L153" s="141"/>
      <c r="M153" s="142"/>
      <c r="N153" s="136"/>
      <c r="O153" s="136"/>
      <c r="P153" s="136"/>
      <c r="Q153" s="136"/>
    </row>
    <row r="154" spans="2:17" ht="26" x14ac:dyDescent="0.35">
      <c r="B154" s="135" t="s">
        <v>517</v>
      </c>
      <c r="C154" s="147" t="str">
        <f t="shared" si="2"/>
        <v>2019/20 Financial YearSelect FRS from list hereRef 149</v>
      </c>
      <c r="D154" s="136"/>
      <c r="E154" s="137"/>
      <c r="F154" s="138"/>
      <c r="G154" s="136"/>
      <c r="H154" s="136"/>
      <c r="I154" s="136"/>
      <c r="J154" s="139"/>
      <c r="K154" s="140"/>
      <c r="L154" s="141"/>
      <c r="M154" s="142"/>
      <c r="N154" s="136"/>
      <c r="O154" s="136"/>
      <c r="P154" s="136"/>
      <c r="Q154" s="136"/>
    </row>
    <row r="155" spans="2:17" ht="26" x14ac:dyDescent="0.35">
      <c r="B155" s="135" t="s">
        <v>518</v>
      </c>
      <c r="C155" s="147" t="str">
        <f t="shared" si="2"/>
        <v>2019/20 Financial YearSelect FRS from list hereRef 150</v>
      </c>
      <c r="D155" s="136"/>
      <c r="E155" s="137"/>
      <c r="F155" s="138"/>
      <c r="G155" s="136"/>
      <c r="H155" s="136"/>
      <c r="I155" s="136"/>
      <c r="J155" s="139"/>
      <c r="K155" s="140"/>
      <c r="L155" s="141"/>
      <c r="M155" s="142"/>
      <c r="N155" s="136"/>
      <c r="O155" s="136"/>
      <c r="P155" s="136"/>
      <c r="Q155" s="136"/>
    </row>
    <row r="156" spans="2:17" ht="26" x14ac:dyDescent="0.35">
      <c r="B156" s="135" t="s">
        <v>519</v>
      </c>
      <c r="C156" s="147" t="str">
        <f t="shared" si="2"/>
        <v>2019/20 Financial YearSelect FRS from list hereRef 151</v>
      </c>
      <c r="D156" s="136"/>
      <c r="E156" s="137"/>
      <c r="F156" s="138"/>
      <c r="G156" s="136"/>
      <c r="H156" s="136"/>
      <c r="I156" s="136"/>
      <c r="J156" s="139"/>
      <c r="K156" s="140"/>
      <c r="L156" s="141"/>
      <c r="M156" s="142"/>
      <c r="N156" s="136"/>
      <c r="O156" s="136"/>
      <c r="P156" s="136"/>
      <c r="Q156" s="136"/>
    </row>
    <row r="157" spans="2:17" ht="26" x14ac:dyDescent="0.35">
      <c r="B157" s="135" t="s">
        <v>520</v>
      </c>
      <c r="C157" s="147" t="str">
        <f t="shared" si="2"/>
        <v>2019/20 Financial YearSelect FRS from list hereRef 152</v>
      </c>
      <c r="D157" s="136"/>
      <c r="E157" s="137"/>
      <c r="F157" s="138"/>
      <c r="G157" s="136"/>
      <c r="H157" s="136"/>
      <c r="I157" s="136"/>
      <c r="J157" s="139"/>
      <c r="K157" s="140"/>
      <c r="L157" s="141"/>
      <c r="M157" s="142"/>
      <c r="N157" s="136"/>
      <c r="O157" s="136"/>
      <c r="P157" s="136"/>
      <c r="Q157" s="136"/>
    </row>
    <row r="158" spans="2:17" ht="26" x14ac:dyDescent="0.35">
      <c r="B158" s="135" t="s">
        <v>521</v>
      </c>
      <c r="C158" s="147" t="str">
        <f t="shared" si="2"/>
        <v>2019/20 Financial YearSelect FRS from list hereRef 153</v>
      </c>
      <c r="D158" s="136"/>
      <c r="E158" s="137"/>
      <c r="F158" s="138"/>
      <c r="G158" s="136"/>
      <c r="H158" s="136"/>
      <c r="I158" s="136"/>
      <c r="J158" s="139"/>
      <c r="K158" s="140"/>
      <c r="L158" s="141"/>
      <c r="M158" s="142"/>
      <c r="N158" s="136"/>
      <c r="O158" s="136"/>
      <c r="P158" s="136"/>
      <c r="Q158" s="136"/>
    </row>
    <row r="159" spans="2:17" ht="26" x14ac:dyDescent="0.35">
      <c r="B159" s="135" t="s">
        <v>522</v>
      </c>
      <c r="C159" s="147" t="str">
        <f t="shared" si="2"/>
        <v>2019/20 Financial YearSelect FRS from list hereRef 154</v>
      </c>
      <c r="D159" s="136"/>
      <c r="E159" s="137"/>
      <c r="F159" s="138"/>
      <c r="G159" s="136"/>
      <c r="H159" s="136"/>
      <c r="I159" s="136"/>
      <c r="J159" s="139"/>
      <c r="K159" s="140"/>
      <c r="L159" s="141"/>
      <c r="M159" s="142"/>
      <c r="N159" s="136"/>
      <c r="O159" s="136"/>
      <c r="P159" s="136"/>
      <c r="Q159" s="136"/>
    </row>
    <row r="160" spans="2:17" ht="26" x14ac:dyDescent="0.35">
      <c r="B160" s="135" t="s">
        <v>523</v>
      </c>
      <c r="C160" s="147" t="str">
        <f t="shared" si="2"/>
        <v>2019/20 Financial YearSelect FRS from list hereRef 155</v>
      </c>
      <c r="D160" s="136"/>
      <c r="E160" s="137"/>
      <c r="F160" s="138"/>
      <c r="G160" s="136"/>
      <c r="H160" s="136"/>
      <c r="I160" s="136"/>
      <c r="J160" s="139"/>
      <c r="K160" s="140"/>
      <c r="L160" s="141"/>
      <c r="M160" s="142"/>
      <c r="N160" s="136"/>
      <c r="O160" s="136"/>
      <c r="P160" s="136"/>
      <c r="Q160" s="136"/>
    </row>
    <row r="161" spans="2:17" ht="26" x14ac:dyDescent="0.35">
      <c r="B161" s="135" t="s">
        <v>524</v>
      </c>
      <c r="C161" s="147" t="str">
        <f t="shared" si="2"/>
        <v>2019/20 Financial YearSelect FRS from list hereRef 156</v>
      </c>
      <c r="D161" s="136"/>
      <c r="E161" s="137"/>
      <c r="F161" s="138"/>
      <c r="G161" s="136"/>
      <c r="H161" s="136"/>
      <c r="I161" s="136"/>
      <c r="J161" s="139"/>
      <c r="K161" s="140"/>
      <c r="L161" s="141"/>
      <c r="M161" s="142"/>
      <c r="N161" s="136"/>
      <c r="O161" s="136"/>
      <c r="P161" s="136"/>
      <c r="Q161" s="136"/>
    </row>
    <row r="162" spans="2:17" ht="26" x14ac:dyDescent="0.35">
      <c r="B162" s="135" t="s">
        <v>525</v>
      </c>
      <c r="C162" s="147" t="str">
        <f t="shared" si="2"/>
        <v>2019/20 Financial YearSelect FRS from list hereRef 157</v>
      </c>
      <c r="D162" s="136"/>
      <c r="E162" s="137"/>
      <c r="F162" s="138"/>
      <c r="G162" s="136"/>
      <c r="H162" s="136"/>
      <c r="I162" s="136"/>
      <c r="J162" s="139"/>
      <c r="K162" s="140"/>
      <c r="L162" s="141"/>
      <c r="M162" s="142"/>
      <c r="N162" s="136"/>
      <c r="O162" s="136"/>
      <c r="P162" s="136"/>
      <c r="Q162" s="136"/>
    </row>
    <row r="163" spans="2:17" ht="26" x14ac:dyDescent="0.35">
      <c r="B163" s="135" t="s">
        <v>526</v>
      </c>
      <c r="C163" s="147" t="str">
        <f t="shared" si="2"/>
        <v>2019/20 Financial YearSelect FRS from list hereRef 158</v>
      </c>
      <c r="D163" s="136"/>
      <c r="E163" s="137"/>
      <c r="F163" s="138"/>
      <c r="G163" s="136"/>
      <c r="H163" s="136"/>
      <c r="I163" s="136"/>
      <c r="J163" s="139"/>
      <c r="K163" s="140"/>
      <c r="L163" s="141"/>
      <c r="M163" s="142"/>
      <c r="N163" s="136"/>
      <c r="O163" s="136"/>
      <c r="P163" s="136"/>
      <c r="Q163" s="136"/>
    </row>
    <row r="164" spans="2:17" ht="26" x14ac:dyDescent="0.35">
      <c r="B164" s="135" t="s">
        <v>527</v>
      </c>
      <c r="C164" s="147" t="str">
        <f t="shared" si="2"/>
        <v>2019/20 Financial YearSelect FRS from list hereRef 159</v>
      </c>
      <c r="D164" s="136"/>
      <c r="E164" s="137"/>
      <c r="F164" s="138"/>
      <c r="G164" s="136"/>
      <c r="H164" s="136"/>
      <c r="I164" s="136"/>
      <c r="J164" s="139"/>
      <c r="K164" s="140"/>
      <c r="L164" s="141"/>
      <c r="M164" s="142"/>
      <c r="N164" s="136"/>
      <c r="O164" s="136"/>
      <c r="P164" s="136"/>
      <c r="Q164" s="136"/>
    </row>
    <row r="165" spans="2:17" ht="26" x14ac:dyDescent="0.35">
      <c r="B165" s="135" t="s">
        <v>528</v>
      </c>
      <c r="C165" s="147" t="str">
        <f t="shared" si="2"/>
        <v>2019/20 Financial YearSelect FRS from list hereRef 160</v>
      </c>
      <c r="D165" s="136"/>
      <c r="E165" s="137"/>
      <c r="F165" s="138"/>
      <c r="G165" s="136"/>
      <c r="H165" s="136"/>
      <c r="I165" s="136"/>
      <c r="J165" s="139"/>
      <c r="K165" s="140"/>
      <c r="L165" s="141"/>
      <c r="M165" s="142"/>
      <c r="N165" s="136"/>
      <c r="O165" s="136"/>
      <c r="P165" s="136"/>
      <c r="Q165" s="136"/>
    </row>
    <row r="166" spans="2:17" ht="26" x14ac:dyDescent="0.35">
      <c r="B166" s="135" t="s">
        <v>529</v>
      </c>
      <c r="C166" s="147" t="str">
        <f t="shared" si="2"/>
        <v>2019/20 Financial YearSelect FRS from list hereRef 161</v>
      </c>
      <c r="D166" s="136"/>
      <c r="E166" s="137"/>
      <c r="F166" s="138"/>
      <c r="G166" s="136"/>
      <c r="H166" s="136"/>
      <c r="I166" s="136"/>
      <c r="J166" s="139"/>
      <c r="K166" s="140"/>
      <c r="L166" s="141"/>
      <c r="M166" s="142"/>
      <c r="N166" s="136"/>
      <c r="O166" s="136"/>
      <c r="P166" s="136"/>
      <c r="Q166" s="136"/>
    </row>
    <row r="167" spans="2:17" ht="26" x14ac:dyDescent="0.35">
      <c r="B167" s="135" t="s">
        <v>530</v>
      </c>
      <c r="C167" s="147" t="str">
        <f t="shared" si="2"/>
        <v>2019/20 Financial YearSelect FRS from list hereRef 162</v>
      </c>
      <c r="D167" s="136"/>
      <c r="E167" s="137"/>
      <c r="F167" s="138"/>
      <c r="G167" s="136"/>
      <c r="H167" s="136"/>
      <c r="I167" s="136"/>
      <c r="J167" s="139"/>
      <c r="K167" s="140"/>
      <c r="L167" s="141"/>
      <c r="M167" s="142"/>
      <c r="N167" s="136"/>
      <c r="O167" s="136"/>
      <c r="P167" s="136"/>
      <c r="Q167" s="136"/>
    </row>
    <row r="168" spans="2:17" ht="26" x14ac:dyDescent="0.35">
      <c r="B168" s="135" t="s">
        <v>531</v>
      </c>
      <c r="C168" s="147" t="str">
        <f t="shared" si="2"/>
        <v>2019/20 Financial YearSelect FRS from list hereRef 163</v>
      </c>
      <c r="D168" s="136"/>
      <c r="E168" s="137"/>
      <c r="F168" s="138"/>
      <c r="G168" s="136"/>
      <c r="H168" s="136"/>
      <c r="I168" s="136"/>
      <c r="J168" s="139"/>
      <c r="K168" s="140"/>
      <c r="L168" s="141"/>
      <c r="M168" s="142"/>
      <c r="N168" s="136"/>
      <c r="O168" s="136"/>
      <c r="P168" s="136"/>
      <c r="Q168" s="136"/>
    </row>
    <row r="169" spans="2:17" ht="26" x14ac:dyDescent="0.35">
      <c r="B169" s="135" t="s">
        <v>532</v>
      </c>
      <c r="C169" s="147" t="str">
        <f t="shared" si="2"/>
        <v>2019/20 Financial YearSelect FRS from list hereRef 164</v>
      </c>
      <c r="D169" s="136"/>
      <c r="E169" s="137"/>
      <c r="F169" s="138"/>
      <c r="G169" s="136"/>
      <c r="H169" s="136"/>
      <c r="I169" s="136"/>
      <c r="J169" s="139"/>
      <c r="K169" s="140"/>
      <c r="L169" s="141"/>
      <c r="M169" s="142"/>
      <c r="N169" s="136"/>
      <c r="O169" s="136"/>
      <c r="P169" s="136"/>
      <c r="Q169" s="136"/>
    </row>
    <row r="170" spans="2:17" ht="26" x14ac:dyDescent="0.35">
      <c r="B170" s="135" t="s">
        <v>533</v>
      </c>
      <c r="C170" s="147" t="str">
        <f t="shared" si="2"/>
        <v>2019/20 Financial YearSelect FRS from list hereRef 165</v>
      </c>
      <c r="D170" s="136"/>
      <c r="E170" s="137"/>
      <c r="F170" s="138"/>
      <c r="G170" s="136"/>
      <c r="H170" s="136"/>
      <c r="I170" s="136"/>
      <c r="J170" s="139"/>
      <c r="K170" s="140"/>
      <c r="L170" s="141"/>
      <c r="M170" s="142"/>
      <c r="N170" s="136"/>
      <c r="O170" s="136"/>
      <c r="P170" s="136"/>
      <c r="Q170" s="136"/>
    </row>
    <row r="171" spans="2:17" ht="26" x14ac:dyDescent="0.35">
      <c r="B171" s="135" t="s">
        <v>534</v>
      </c>
      <c r="C171" s="147" t="str">
        <f t="shared" si="2"/>
        <v>2019/20 Financial YearSelect FRS from list hereRef 166</v>
      </c>
      <c r="D171" s="136"/>
      <c r="E171" s="137"/>
      <c r="F171" s="138"/>
      <c r="G171" s="136"/>
      <c r="H171" s="136"/>
      <c r="I171" s="136"/>
      <c r="J171" s="139"/>
      <c r="K171" s="140"/>
      <c r="L171" s="141"/>
      <c r="M171" s="142"/>
      <c r="N171" s="136"/>
      <c r="O171" s="136"/>
      <c r="P171" s="136"/>
      <c r="Q171" s="136"/>
    </row>
    <row r="172" spans="2:17" ht="26" x14ac:dyDescent="0.35">
      <c r="B172" s="135" t="s">
        <v>535</v>
      </c>
      <c r="C172" s="147" t="str">
        <f t="shared" si="2"/>
        <v>2019/20 Financial YearSelect FRS from list hereRef 167</v>
      </c>
      <c r="D172" s="136"/>
      <c r="E172" s="137"/>
      <c r="F172" s="138"/>
      <c r="G172" s="136"/>
      <c r="H172" s="136"/>
      <c r="I172" s="136"/>
      <c r="J172" s="139"/>
      <c r="K172" s="140"/>
      <c r="L172" s="141"/>
      <c r="M172" s="142"/>
      <c r="N172" s="136"/>
      <c r="O172" s="136"/>
      <c r="P172" s="136"/>
      <c r="Q172" s="136"/>
    </row>
    <row r="173" spans="2:17" ht="26" x14ac:dyDescent="0.35">
      <c r="B173" s="135" t="s">
        <v>536</v>
      </c>
      <c r="C173" s="147" t="str">
        <f t="shared" si="2"/>
        <v>2019/20 Financial YearSelect FRS from list hereRef 168</v>
      </c>
      <c r="D173" s="136"/>
      <c r="E173" s="137"/>
      <c r="F173" s="138"/>
      <c r="G173" s="136"/>
      <c r="H173" s="136"/>
      <c r="I173" s="136"/>
      <c r="J173" s="139"/>
      <c r="K173" s="140"/>
      <c r="L173" s="141"/>
      <c r="M173" s="142"/>
      <c r="N173" s="136"/>
      <c r="O173" s="136"/>
      <c r="P173" s="136"/>
      <c r="Q173" s="136"/>
    </row>
    <row r="174" spans="2:17" ht="26" x14ac:dyDescent="0.35">
      <c r="B174" s="135" t="s">
        <v>537</v>
      </c>
      <c r="C174" s="147" t="str">
        <f t="shared" si="2"/>
        <v>2019/20 Financial YearSelect FRS from list hereRef 169</v>
      </c>
      <c r="D174" s="136"/>
      <c r="E174" s="137"/>
      <c r="F174" s="138"/>
      <c r="G174" s="136"/>
      <c r="H174" s="136"/>
      <c r="I174" s="136"/>
      <c r="J174" s="139"/>
      <c r="K174" s="140"/>
      <c r="L174" s="141"/>
      <c r="M174" s="142"/>
      <c r="N174" s="136"/>
      <c r="O174" s="136"/>
      <c r="P174" s="136"/>
      <c r="Q174" s="136"/>
    </row>
    <row r="175" spans="2:17" ht="26" x14ac:dyDescent="0.35">
      <c r="B175" s="135" t="s">
        <v>538</v>
      </c>
      <c r="C175" s="147" t="str">
        <f t="shared" si="2"/>
        <v>2019/20 Financial YearSelect FRS from list hereRef 170</v>
      </c>
      <c r="D175" s="136"/>
      <c r="E175" s="137"/>
      <c r="F175" s="138"/>
      <c r="G175" s="136"/>
      <c r="H175" s="136"/>
      <c r="I175" s="136"/>
      <c r="J175" s="139"/>
      <c r="K175" s="140"/>
      <c r="L175" s="141"/>
      <c r="M175" s="142"/>
      <c r="N175" s="136"/>
      <c r="O175" s="136"/>
      <c r="P175" s="136"/>
      <c r="Q175" s="136"/>
    </row>
    <row r="176" spans="2:17" ht="26" x14ac:dyDescent="0.35">
      <c r="B176" s="135" t="s">
        <v>539</v>
      </c>
      <c r="C176" s="147" t="str">
        <f t="shared" si="2"/>
        <v>2019/20 Financial YearSelect FRS from list hereRef 171</v>
      </c>
      <c r="D176" s="136"/>
      <c r="E176" s="137"/>
      <c r="F176" s="138"/>
      <c r="G176" s="136"/>
      <c r="H176" s="136"/>
      <c r="I176" s="136"/>
      <c r="J176" s="139"/>
      <c r="K176" s="140"/>
      <c r="L176" s="141"/>
      <c r="M176" s="142"/>
      <c r="N176" s="136"/>
      <c r="O176" s="136"/>
      <c r="P176" s="136"/>
      <c r="Q176" s="136"/>
    </row>
    <row r="177" spans="2:17" ht="26" x14ac:dyDescent="0.35">
      <c r="B177" s="135" t="s">
        <v>540</v>
      </c>
      <c r="C177" s="147" t="str">
        <f t="shared" si="2"/>
        <v>2019/20 Financial YearSelect FRS from list hereRef 172</v>
      </c>
      <c r="D177" s="136"/>
      <c r="E177" s="137"/>
      <c r="F177" s="138"/>
      <c r="G177" s="136"/>
      <c r="H177" s="136"/>
      <c r="I177" s="136"/>
      <c r="J177" s="139"/>
      <c r="K177" s="140"/>
      <c r="L177" s="141"/>
      <c r="M177" s="142"/>
      <c r="N177" s="136"/>
      <c r="O177" s="136"/>
      <c r="P177" s="136"/>
      <c r="Q177" s="136"/>
    </row>
    <row r="178" spans="2:17" ht="26" x14ac:dyDescent="0.35">
      <c r="B178" s="135" t="s">
        <v>541</v>
      </c>
      <c r="C178" s="147" t="str">
        <f t="shared" si="2"/>
        <v>2019/20 Financial YearSelect FRS from list hereRef 173</v>
      </c>
      <c r="D178" s="136"/>
      <c r="E178" s="137"/>
      <c r="F178" s="138"/>
      <c r="G178" s="136"/>
      <c r="H178" s="136"/>
      <c r="I178" s="136"/>
      <c r="J178" s="139"/>
      <c r="K178" s="140"/>
      <c r="L178" s="141"/>
      <c r="M178" s="142"/>
      <c r="N178" s="136"/>
      <c r="O178" s="136"/>
      <c r="P178" s="136"/>
      <c r="Q178" s="136"/>
    </row>
    <row r="179" spans="2:17" ht="26" x14ac:dyDescent="0.35">
      <c r="B179" s="135" t="s">
        <v>542</v>
      </c>
      <c r="C179" s="147" t="str">
        <f t="shared" si="2"/>
        <v>2019/20 Financial YearSelect FRS from list hereRef 174</v>
      </c>
      <c r="D179" s="136"/>
      <c r="E179" s="137"/>
      <c r="F179" s="138"/>
      <c r="G179" s="136"/>
      <c r="H179" s="136"/>
      <c r="I179" s="136"/>
      <c r="J179" s="139"/>
      <c r="K179" s="140"/>
      <c r="L179" s="141"/>
      <c r="M179" s="142"/>
      <c r="N179" s="136"/>
      <c r="O179" s="136"/>
      <c r="P179" s="136"/>
      <c r="Q179" s="136"/>
    </row>
    <row r="180" spans="2:17" ht="26" x14ac:dyDescent="0.35">
      <c r="B180" s="135" t="s">
        <v>543</v>
      </c>
      <c r="C180" s="147" t="str">
        <f t="shared" si="2"/>
        <v>2019/20 Financial YearSelect FRS from list hereRef 175</v>
      </c>
      <c r="D180" s="136"/>
      <c r="E180" s="137"/>
      <c r="F180" s="138"/>
      <c r="G180" s="136"/>
      <c r="H180" s="136"/>
      <c r="I180" s="136"/>
      <c r="J180" s="139"/>
      <c r="K180" s="140"/>
      <c r="L180" s="141"/>
      <c r="M180" s="142"/>
      <c r="N180" s="136"/>
      <c r="O180" s="136"/>
      <c r="P180" s="136"/>
      <c r="Q180" s="136"/>
    </row>
    <row r="181" spans="2:17" ht="26" x14ac:dyDescent="0.35">
      <c r="B181" s="135" t="s">
        <v>544</v>
      </c>
      <c r="C181" s="147" t="str">
        <f t="shared" si="2"/>
        <v>2019/20 Financial YearSelect FRS from list hereRef 176</v>
      </c>
      <c r="D181" s="136"/>
      <c r="E181" s="137"/>
      <c r="F181" s="138"/>
      <c r="G181" s="136"/>
      <c r="H181" s="136"/>
      <c r="I181" s="136"/>
      <c r="J181" s="139"/>
      <c r="K181" s="140"/>
      <c r="L181" s="141"/>
      <c r="M181" s="142"/>
      <c r="N181" s="136"/>
      <c r="O181" s="136"/>
      <c r="P181" s="136"/>
      <c r="Q181" s="136"/>
    </row>
    <row r="182" spans="2:17" ht="26" x14ac:dyDescent="0.35">
      <c r="B182" s="135" t="s">
        <v>545</v>
      </c>
      <c r="C182" s="147" t="str">
        <f t="shared" si="2"/>
        <v>2019/20 Financial YearSelect FRS from list hereRef 177</v>
      </c>
      <c r="D182" s="136"/>
      <c r="E182" s="137"/>
      <c r="F182" s="138"/>
      <c r="G182" s="136"/>
      <c r="H182" s="136"/>
      <c r="I182" s="136"/>
      <c r="J182" s="139"/>
      <c r="K182" s="140"/>
      <c r="L182" s="141"/>
      <c r="M182" s="142"/>
      <c r="N182" s="136"/>
      <c r="O182" s="136"/>
      <c r="P182" s="136"/>
      <c r="Q182" s="136"/>
    </row>
    <row r="183" spans="2:17" ht="26" x14ac:dyDescent="0.35">
      <c r="B183" s="135" t="s">
        <v>546</v>
      </c>
      <c r="C183" s="147" t="str">
        <f t="shared" si="2"/>
        <v>2019/20 Financial YearSelect FRS from list hereRef 178</v>
      </c>
      <c r="D183" s="136"/>
      <c r="E183" s="137"/>
      <c r="F183" s="138"/>
      <c r="G183" s="136"/>
      <c r="H183" s="136"/>
      <c r="I183" s="136"/>
      <c r="J183" s="139"/>
      <c r="K183" s="140"/>
      <c r="L183" s="141"/>
      <c r="M183" s="142"/>
      <c r="N183" s="136"/>
      <c r="O183" s="136"/>
      <c r="P183" s="136"/>
      <c r="Q183" s="136"/>
    </row>
    <row r="184" spans="2:17" ht="26" x14ac:dyDescent="0.35">
      <c r="B184" s="135" t="s">
        <v>547</v>
      </c>
      <c r="C184" s="147" t="str">
        <f t="shared" si="2"/>
        <v>2019/20 Financial YearSelect FRS from list hereRef 179</v>
      </c>
      <c r="D184" s="136"/>
      <c r="E184" s="137"/>
      <c r="F184" s="138"/>
      <c r="G184" s="136"/>
      <c r="H184" s="136"/>
      <c r="I184" s="136"/>
      <c r="J184" s="139"/>
      <c r="K184" s="140"/>
      <c r="L184" s="141"/>
      <c r="M184" s="142"/>
      <c r="N184" s="136"/>
      <c r="O184" s="136"/>
      <c r="P184" s="136"/>
      <c r="Q184" s="136"/>
    </row>
    <row r="185" spans="2:17" ht="26" x14ac:dyDescent="0.35">
      <c r="B185" s="135" t="s">
        <v>548</v>
      </c>
      <c r="C185" s="147" t="str">
        <f t="shared" si="2"/>
        <v>2019/20 Financial YearSelect FRS from list hereRef 180</v>
      </c>
      <c r="D185" s="136"/>
      <c r="E185" s="137"/>
      <c r="F185" s="138"/>
      <c r="G185" s="136"/>
      <c r="H185" s="136"/>
      <c r="I185" s="136"/>
      <c r="J185" s="139"/>
      <c r="K185" s="140"/>
      <c r="L185" s="141"/>
      <c r="M185" s="142"/>
      <c r="N185" s="136"/>
      <c r="O185" s="136"/>
      <c r="P185" s="136"/>
      <c r="Q185" s="136"/>
    </row>
    <row r="186" spans="2:17" ht="26" x14ac:dyDescent="0.35">
      <c r="B186" s="135" t="s">
        <v>549</v>
      </c>
      <c r="C186" s="147" t="str">
        <f t="shared" si="2"/>
        <v>2019/20 Financial YearSelect FRS from list hereRef 181</v>
      </c>
      <c r="D186" s="136"/>
      <c r="E186" s="137"/>
      <c r="F186" s="138"/>
      <c r="G186" s="136"/>
      <c r="H186" s="136"/>
      <c r="I186" s="136"/>
      <c r="J186" s="139"/>
      <c r="K186" s="140"/>
      <c r="L186" s="141"/>
      <c r="M186" s="142"/>
      <c r="N186" s="136"/>
      <c r="O186" s="136"/>
      <c r="P186" s="136"/>
      <c r="Q186" s="136"/>
    </row>
    <row r="187" spans="2:17" ht="26" x14ac:dyDescent="0.35">
      <c r="B187" s="135" t="s">
        <v>550</v>
      </c>
      <c r="C187" s="147" t="str">
        <f t="shared" si="2"/>
        <v>2019/20 Financial YearSelect FRS from list hereRef 182</v>
      </c>
      <c r="D187" s="136"/>
      <c r="E187" s="137"/>
      <c r="F187" s="138"/>
      <c r="G187" s="136"/>
      <c r="H187" s="136"/>
      <c r="I187" s="136"/>
      <c r="J187" s="139"/>
      <c r="K187" s="140"/>
      <c r="L187" s="141"/>
      <c r="M187" s="142"/>
      <c r="N187" s="136"/>
      <c r="O187" s="136"/>
      <c r="P187" s="136"/>
      <c r="Q187" s="136"/>
    </row>
    <row r="188" spans="2:17" ht="26" x14ac:dyDescent="0.35">
      <c r="B188" s="135" t="s">
        <v>551</v>
      </c>
      <c r="C188" s="147" t="str">
        <f t="shared" si="2"/>
        <v>2019/20 Financial YearSelect FRS from list hereRef 183</v>
      </c>
      <c r="D188" s="136"/>
      <c r="E188" s="137"/>
      <c r="F188" s="138"/>
      <c r="G188" s="136"/>
      <c r="H188" s="136"/>
      <c r="I188" s="136"/>
      <c r="J188" s="139"/>
      <c r="K188" s="140"/>
      <c r="L188" s="141"/>
      <c r="M188" s="142"/>
      <c r="N188" s="136"/>
      <c r="O188" s="136"/>
      <c r="P188" s="136"/>
      <c r="Q188" s="136"/>
    </row>
    <row r="189" spans="2:17" ht="26" x14ac:dyDescent="0.35">
      <c r="B189" s="135" t="s">
        <v>552</v>
      </c>
      <c r="C189" s="147" t="str">
        <f t="shared" si="2"/>
        <v>2019/20 Financial YearSelect FRS from list hereRef 184</v>
      </c>
      <c r="D189" s="136"/>
      <c r="E189" s="137"/>
      <c r="F189" s="138"/>
      <c r="G189" s="136"/>
      <c r="H189" s="136"/>
      <c r="I189" s="136"/>
      <c r="J189" s="139"/>
      <c r="K189" s="140"/>
      <c r="L189" s="141"/>
      <c r="M189" s="142"/>
      <c r="N189" s="136"/>
      <c r="O189" s="136"/>
      <c r="P189" s="136"/>
      <c r="Q189" s="136"/>
    </row>
    <row r="190" spans="2:17" ht="26" x14ac:dyDescent="0.35">
      <c r="B190" s="135" t="s">
        <v>553</v>
      </c>
      <c r="C190" s="147" t="str">
        <f t="shared" si="2"/>
        <v>2019/20 Financial YearSelect FRS from list hereRef 185</v>
      </c>
      <c r="D190" s="136"/>
      <c r="E190" s="137"/>
      <c r="F190" s="138"/>
      <c r="G190" s="136"/>
      <c r="H190" s="136"/>
      <c r="I190" s="136"/>
      <c r="J190" s="139"/>
      <c r="K190" s="140"/>
      <c r="L190" s="141"/>
      <c r="M190" s="142"/>
      <c r="N190" s="136"/>
      <c r="O190" s="136"/>
      <c r="P190" s="136"/>
      <c r="Q190" s="136"/>
    </row>
    <row r="191" spans="2:17" ht="26" x14ac:dyDescent="0.35">
      <c r="B191" s="135" t="s">
        <v>554</v>
      </c>
      <c r="C191" s="147" t="str">
        <f t="shared" si="2"/>
        <v>2019/20 Financial YearSelect FRS from list hereRef 186</v>
      </c>
      <c r="D191" s="136"/>
      <c r="E191" s="137"/>
      <c r="F191" s="138"/>
      <c r="G191" s="136"/>
      <c r="H191" s="136"/>
      <c r="I191" s="136"/>
      <c r="J191" s="139"/>
      <c r="K191" s="140"/>
      <c r="L191" s="141"/>
      <c r="M191" s="142"/>
      <c r="N191" s="136"/>
      <c r="O191" s="136"/>
      <c r="P191" s="136"/>
      <c r="Q191" s="136"/>
    </row>
    <row r="192" spans="2:17" ht="26" x14ac:dyDescent="0.35">
      <c r="B192" s="135" t="s">
        <v>555</v>
      </c>
      <c r="C192" s="147" t="str">
        <f t="shared" si="2"/>
        <v>2019/20 Financial YearSelect FRS from list hereRef 187</v>
      </c>
      <c r="D192" s="136"/>
      <c r="E192" s="137"/>
      <c r="F192" s="138"/>
      <c r="G192" s="136"/>
      <c r="H192" s="136"/>
      <c r="I192" s="136"/>
      <c r="J192" s="139"/>
      <c r="K192" s="140"/>
      <c r="L192" s="141"/>
      <c r="M192" s="142"/>
      <c r="N192" s="136"/>
      <c r="O192" s="136"/>
      <c r="P192" s="136"/>
      <c r="Q192" s="136"/>
    </row>
    <row r="193" spans="2:17" ht="26" x14ac:dyDescent="0.35">
      <c r="B193" s="135" t="s">
        <v>556</v>
      </c>
      <c r="C193" s="147" t="str">
        <f t="shared" si="2"/>
        <v>2019/20 Financial YearSelect FRS from list hereRef 188</v>
      </c>
      <c r="D193" s="136"/>
      <c r="E193" s="137"/>
      <c r="F193" s="138"/>
      <c r="G193" s="136"/>
      <c r="H193" s="136"/>
      <c r="I193" s="136"/>
      <c r="J193" s="139"/>
      <c r="K193" s="140"/>
      <c r="L193" s="141"/>
      <c r="M193" s="142"/>
      <c r="N193" s="136"/>
      <c r="O193" s="136"/>
      <c r="P193" s="136"/>
      <c r="Q193" s="136"/>
    </row>
    <row r="194" spans="2:17" ht="26" x14ac:dyDescent="0.35">
      <c r="B194" s="135" t="s">
        <v>557</v>
      </c>
      <c r="C194" s="147" t="str">
        <f t="shared" si="2"/>
        <v>2019/20 Financial YearSelect FRS from list hereRef 189</v>
      </c>
      <c r="D194" s="136"/>
      <c r="E194" s="137"/>
      <c r="F194" s="138"/>
      <c r="G194" s="136"/>
      <c r="H194" s="136"/>
      <c r="I194" s="136"/>
      <c r="J194" s="139"/>
      <c r="K194" s="140"/>
      <c r="L194" s="141"/>
      <c r="M194" s="142"/>
      <c r="N194" s="136"/>
      <c r="O194" s="136"/>
      <c r="P194" s="136"/>
      <c r="Q194" s="136"/>
    </row>
    <row r="195" spans="2:17" ht="26" x14ac:dyDescent="0.35">
      <c r="B195" s="135" t="s">
        <v>558</v>
      </c>
      <c r="C195" s="147" t="str">
        <f t="shared" si="2"/>
        <v>2019/20 Financial YearSelect FRS from list hereRef 190</v>
      </c>
      <c r="D195" s="136"/>
      <c r="E195" s="137"/>
      <c r="F195" s="138"/>
      <c r="G195" s="136"/>
      <c r="H195" s="136"/>
      <c r="I195" s="136"/>
      <c r="J195" s="139"/>
      <c r="K195" s="140"/>
      <c r="L195" s="141"/>
      <c r="M195" s="142"/>
      <c r="N195" s="136"/>
      <c r="O195" s="136"/>
      <c r="P195" s="136"/>
      <c r="Q195" s="136"/>
    </row>
    <row r="196" spans="2:17" ht="26" x14ac:dyDescent="0.35">
      <c r="B196" s="135" t="s">
        <v>559</v>
      </c>
      <c r="C196" s="147" t="str">
        <f t="shared" si="2"/>
        <v>2019/20 Financial YearSelect FRS from list hereRef 191</v>
      </c>
      <c r="D196" s="136"/>
      <c r="E196" s="137"/>
      <c r="F196" s="138"/>
      <c r="G196" s="136"/>
      <c r="H196" s="136"/>
      <c r="I196" s="136"/>
      <c r="J196" s="139"/>
      <c r="K196" s="140"/>
      <c r="L196" s="141"/>
      <c r="M196" s="142"/>
      <c r="N196" s="136"/>
      <c r="O196" s="136"/>
      <c r="P196" s="136"/>
      <c r="Q196" s="136"/>
    </row>
    <row r="197" spans="2:17" ht="26" x14ac:dyDescent="0.35">
      <c r="B197" s="135" t="s">
        <v>560</v>
      </c>
      <c r="C197" s="147" t="str">
        <f t="shared" si="2"/>
        <v>2019/20 Financial YearSelect FRS from list hereRef 192</v>
      </c>
      <c r="D197" s="136"/>
      <c r="E197" s="137"/>
      <c r="F197" s="138"/>
      <c r="G197" s="136"/>
      <c r="H197" s="136"/>
      <c r="I197" s="136"/>
      <c r="J197" s="139"/>
      <c r="K197" s="140"/>
      <c r="L197" s="141"/>
      <c r="M197" s="142"/>
      <c r="N197" s="136"/>
      <c r="O197" s="136"/>
      <c r="P197" s="136"/>
      <c r="Q197" s="136"/>
    </row>
    <row r="198" spans="2:17" ht="26" x14ac:dyDescent="0.35">
      <c r="B198" s="135" t="s">
        <v>561</v>
      </c>
      <c r="C198" s="147" t="str">
        <f t="shared" si="2"/>
        <v>2019/20 Financial YearSelect FRS from list hereRef 193</v>
      </c>
      <c r="D198" s="136"/>
      <c r="E198" s="137"/>
      <c r="F198" s="138"/>
      <c r="G198" s="136"/>
      <c r="H198" s="136"/>
      <c r="I198" s="136"/>
      <c r="J198" s="139"/>
      <c r="K198" s="140"/>
      <c r="L198" s="141"/>
      <c r="M198" s="142"/>
      <c r="N198" s="136"/>
      <c r="O198" s="136"/>
      <c r="P198" s="136"/>
      <c r="Q198" s="136"/>
    </row>
    <row r="199" spans="2:17" ht="26" x14ac:dyDescent="0.35">
      <c r="B199" s="135" t="s">
        <v>562</v>
      </c>
      <c r="C199" s="147" t="str">
        <f t="shared" ref="C199:C262" si="3">CONCATENATE(E$3,E$2,B199)</f>
        <v>2019/20 Financial YearSelect FRS from list hereRef 194</v>
      </c>
      <c r="D199" s="136"/>
      <c r="E199" s="137"/>
      <c r="F199" s="138"/>
      <c r="G199" s="136"/>
      <c r="H199" s="136"/>
      <c r="I199" s="136"/>
      <c r="J199" s="139"/>
      <c r="K199" s="140"/>
      <c r="L199" s="141"/>
      <c r="M199" s="142"/>
      <c r="N199" s="136"/>
      <c r="O199" s="136"/>
      <c r="P199" s="136"/>
      <c r="Q199" s="136"/>
    </row>
    <row r="200" spans="2:17" ht="26" x14ac:dyDescent="0.35">
      <c r="B200" s="135" t="s">
        <v>563</v>
      </c>
      <c r="C200" s="147" t="str">
        <f t="shared" si="3"/>
        <v>2019/20 Financial YearSelect FRS from list hereRef 195</v>
      </c>
      <c r="D200" s="136"/>
      <c r="E200" s="137"/>
      <c r="F200" s="138"/>
      <c r="G200" s="136"/>
      <c r="H200" s="136"/>
      <c r="I200" s="136"/>
      <c r="J200" s="139"/>
      <c r="K200" s="140"/>
      <c r="L200" s="141"/>
      <c r="M200" s="142"/>
      <c r="N200" s="136"/>
      <c r="O200" s="136"/>
      <c r="P200" s="136"/>
      <c r="Q200" s="136"/>
    </row>
    <row r="201" spans="2:17" ht="26" x14ac:dyDescent="0.35">
      <c r="B201" s="135" t="s">
        <v>564</v>
      </c>
      <c r="C201" s="147" t="str">
        <f t="shared" si="3"/>
        <v>2019/20 Financial YearSelect FRS from list hereRef 196</v>
      </c>
      <c r="D201" s="136"/>
      <c r="E201" s="137"/>
      <c r="F201" s="138"/>
      <c r="G201" s="136"/>
      <c r="H201" s="136"/>
      <c r="I201" s="136"/>
      <c r="J201" s="139"/>
      <c r="K201" s="140"/>
      <c r="L201" s="141"/>
      <c r="M201" s="142"/>
      <c r="N201" s="136"/>
      <c r="O201" s="136"/>
      <c r="P201" s="136"/>
      <c r="Q201" s="136"/>
    </row>
    <row r="202" spans="2:17" ht="26" x14ac:dyDescent="0.35">
      <c r="B202" s="135" t="s">
        <v>565</v>
      </c>
      <c r="C202" s="147" t="str">
        <f t="shared" si="3"/>
        <v>2019/20 Financial YearSelect FRS from list hereRef 197</v>
      </c>
      <c r="D202" s="136"/>
      <c r="E202" s="137"/>
      <c r="F202" s="138"/>
      <c r="G202" s="136"/>
      <c r="H202" s="136"/>
      <c r="I202" s="136"/>
      <c r="J202" s="139"/>
      <c r="K202" s="140"/>
      <c r="L202" s="141"/>
      <c r="M202" s="142"/>
      <c r="N202" s="136"/>
      <c r="O202" s="136"/>
      <c r="P202" s="136"/>
      <c r="Q202" s="136"/>
    </row>
    <row r="203" spans="2:17" ht="26" x14ac:dyDescent="0.35">
      <c r="B203" s="135" t="s">
        <v>566</v>
      </c>
      <c r="C203" s="147" t="str">
        <f t="shared" si="3"/>
        <v>2019/20 Financial YearSelect FRS from list hereRef 198</v>
      </c>
      <c r="D203" s="136"/>
      <c r="E203" s="137"/>
      <c r="F203" s="138"/>
      <c r="G203" s="136"/>
      <c r="H203" s="136"/>
      <c r="I203" s="136"/>
      <c r="J203" s="139"/>
      <c r="K203" s="140"/>
      <c r="L203" s="141"/>
      <c r="M203" s="142"/>
      <c r="N203" s="136"/>
      <c r="O203" s="136"/>
      <c r="P203" s="136"/>
      <c r="Q203" s="136"/>
    </row>
    <row r="204" spans="2:17" ht="26" x14ac:dyDescent="0.35">
      <c r="B204" s="135" t="s">
        <v>567</v>
      </c>
      <c r="C204" s="147" t="str">
        <f t="shared" si="3"/>
        <v>2019/20 Financial YearSelect FRS from list hereRef 199</v>
      </c>
      <c r="D204" s="136"/>
      <c r="E204" s="137"/>
      <c r="F204" s="138"/>
      <c r="G204" s="136"/>
      <c r="H204" s="136"/>
      <c r="I204" s="136"/>
      <c r="J204" s="139"/>
      <c r="K204" s="140"/>
      <c r="L204" s="141"/>
      <c r="M204" s="142"/>
      <c r="N204" s="136"/>
      <c r="O204" s="136"/>
      <c r="P204" s="136"/>
      <c r="Q204" s="136"/>
    </row>
    <row r="205" spans="2:17" ht="26" x14ac:dyDescent="0.35">
      <c r="B205" s="135" t="s">
        <v>568</v>
      </c>
      <c r="C205" s="147" t="str">
        <f t="shared" si="3"/>
        <v>2019/20 Financial YearSelect FRS from list hereRef 200</v>
      </c>
      <c r="D205" s="136"/>
      <c r="E205" s="137"/>
      <c r="F205" s="138"/>
      <c r="G205" s="136"/>
      <c r="H205" s="136"/>
      <c r="I205" s="136"/>
      <c r="J205" s="139"/>
      <c r="K205" s="140"/>
      <c r="L205" s="141"/>
      <c r="M205" s="142"/>
      <c r="N205" s="136"/>
      <c r="O205" s="136"/>
      <c r="P205" s="136"/>
      <c r="Q205" s="136"/>
    </row>
    <row r="206" spans="2:17" ht="26" x14ac:dyDescent="0.35">
      <c r="B206" s="135" t="s">
        <v>569</v>
      </c>
      <c r="C206" s="147" t="str">
        <f t="shared" si="3"/>
        <v>2019/20 Financial YearSelect FRS from list hereRef 201</v>
      </c>
      <c r="D206" s="136"/>
      <c r="E206" s="137"/>
      <c r="F206" s="138"/>
      <c r="G206" s="136"/>
      <c r="H206" s="136"/>
      <c r="I206" s="136"/>
      <c r="J206" s="139"/>
      <c r="K206" s="140"/>
      <c r="L206" s="141"/>
      <c r="M206" s="142"/>
      <c r="N206" s="136"/>
      <c r="O206" s="136"/>
      <c r="P206" s="136"/>
      <c r="Q206" s="136"/>
    </row>
    <row r="207" spans="2:17" ht="26" x14ac:dyDescent="0.35">
      <c r="B207" s="135" t="s">
        <v>570</v>
      </c>
      <c r="C207" s="147" t="str">
        <f t="shared" si="3"/>
        <v>2019/20 Financial YearSelect FRS from list hereRef 202</v>
      </c>
      <c r="D207" s="136"/>
      <c r="E207" s="137"/>
      <c r="F207" s="138"/>
      <c r="G207" s="136"/>
      <c r="H207" s="136"/>
      <c r="I207" s="136"/>
      <c r="J207" s="139"/>
      <c r="K207" s="140"/>
      <c r="L207" s="141"/>
      <c r="M207" s="142"/>
      <c r="N207" s="136"/>
      <c r="O207" s="136"/>
      <c r="P207" s="136"/>
      <c r="Q207" s="136"/>
    </row>
    <row r="208" spans="2:17" ht="26" x14ac:dyDescent="0.35">
      <c r="B208" s="135" t="s">
        <v>571</v>
      </c>
      <c r="C208" s="147" t="str">
        <f t="shared" si="3"/>
        <v>2019/20 Financial YearSelect FRS from list hereRef 203</v>
      </c>
      <c r="D208" s="136"/>
      <c r="E208" s="137"/>
      <c r="F208" s="138"/>
      <c r="G208" s="136"/>
      <c r="H208" s="136"/>
      <c r="I208" s="136"/>
      <c r="J208" s="139"/>
      <c r="K208" s="140"/>
      <c r="L208" s="141"/>
      <c r="M208" s="142"/>
      <c r="N208" s="136"/>
      <c r="O208" s="136"/>
      <c r="P208" s="136"/>
      <c r="Q208" s="136"/>
    </row>
    <row r="209" spans="2:17" ht="26" x14ac:dyDescent="0.35">
      <c r="B209" s="135" t="s">
        <v>572</v>
      </c>
      <c r="C209" s="147" t="str">
        <f t="shared" si="3"/>
        <v>2019/20 Financial YearSelect FRS from list hereRef 204</v>
      </c>
      <c r="D209" s="136"/>
      <c r="E209" s="137"/>
      <c r="F209" s="138"/>
      <c r="G209" s="136"/>
      <c r="H209" s="136"/>
      <c r="I209" s="136"/>
      <c r="J209" s="139"/>
      <c r="K209" s="140"/>
      <c r="L209" s="141"/>
      <c r="M209" s="142"/>
      <c r="N209" s="136"/>
      <c r="O209" s="136"/>
      <c r="P209" s="136"/>
      <c r="Q209" s="136"/>
    </row>
    <row r="210" spans="2:17" ht="26" x14ac:dyDescent="0.35">
      <c r="B210" s="135" t="s">
        <v>573</v>
      </c>
      <c r="C210" s="147" t="str">
        <f t="shared" si="3"/>
        <v>2019/20 Financial YearSelect FRS from list hereRef 205</v>
      </c>
      <c r="D210" s="136"/>
      <c r="E210" s="137"/>
      <c r="F210" s="138"/>
      <c r="G210" s="136"/>
      <c r="H210" s="136"/>
      <c r="I210" s="136"/>
      <c r="J210" s="139"/>
      <c r="K210" s="140"/>
      <c r="L210" s="141"/>
      <c r="M210" s="142"/>
      <c r="N210" s="136"/>
      <c r="O210" s="136"/>
      <c r="P210" s="136"/>
      <c r="Q210" s="136"/>
    </row>
    <row r="211" spans="2:17" ht="26" x14ac:dyDescent="0.35">
      <c r="B211" s="135" t="s">
        <v>574</v>
      </c>
      <c r="C211" s="147" t="str">
        <f t="shared" si="3"/>
        <v>2019/20 Financial YearSelect FRS from list hereRef 206</v>
      </c>
      <c r="D211" s="136"/>
      <c r="E211" s="137"/>
      <c r="F211" s="138"/>
      <c r="G211" s="136"/>
      <c r="H211" s="136"/>
      <c r="I211" s="136"/>
      <c r="J211" s="139"/>
      <c r="K211" s="140"/>
      <c r="L211" s="141"/>
      <c r="M211" s="142"/>
      <c r="N211" s="136"/>
      <c r="O211" s="136"/>
      <c r="P211" s="136"/>
      <c r="Q211" s="136"/>
    </row>
    <row r="212" spans="2:17" ht="26" x14ac:dyDescent="0.35">
      <c r="B212" s="135" t="s">
        <v>575</v>
      </c>
      <c r="C212" s="147" t="str">
        <f t="shared" si="3"/>
        <v>2019/20 Financial YearSelect FRS from list hereRef 207</v>
      </c>
      <c r="D212" s="136"/>
      <c r="E212" s="137"/>
      <c r="F212" s="138"/>
      <c r="G212" s="136"/>
      <c r="H212" s="136"/>
      <c r="I212" s="136"/>
      <c r="J212" s="139"/>
      <c r="K212" s="140"/>
      <c r="L212" s="141"/>
      <c r="M212" s="142"/>
      <c r="N212" s="136"/>
      <c r="O212" s="136"/>
      <c r="P212" s="136"/>
      <c r="Q212" s="136"/>
    </row>
    <row r="213" spans="2:17" ht="26" x14ac:dyDescent="0.35">
      <c r="B213" s="135" t="s">
        <v>576</v>
      </c>
      <c r="C213" s="147" t="str">
        <f t="shared" si="3"/>
        <v>2019/20 Financial YearSelect FRS from list hereRef 208</v>
      </c>
      <c r="D213" s="136"/>
      <c r="E213" s="137"/>
      <c r="F213" s="138"/>
      <c r="G213" s="136"/>
      <c r="H213" s="136"/>
      <c r="I213" s="136"/>
      <c r="J213" s="139"/>
      <c r="K213" s="140"/>
      <c r="L213" s="141"/>
      <c r="M213" s="142"/>
      <c r="N213" s="136"/>
      <c r="O213" s="136"/>
      <c r="P213" s="136"/>
      <c r="Q213" s="136"/>
    </row>
    <row r="214" spans="2:17" ht="26" x14ac:dyDescent="0.35">
      <c r="B214" s="135" t="s">
        <v>577</v>
      </c>
      <c r="C214" s="147" t="str">
        <f t="shared" si="3"/>
        <v>2019/20 Financial YearSelect FRS from list hereRef 209</v>
      </c>
      <c r="D214" s="136"/>
      <c r="E214" s="137"/>
      <c r="F214" s="138"/>
      <c r="G214" s="136"/>
      <c r="H214" s="136"/>
      <c r="I214" s="136"/>
      <c r="J214" s="139"/>
      <c r="K214" s="140"/>
      <c r="L214" s="141"/>
      <c r="M214" s="142"/>
      <c r="N214" s="136"/>
      <c r="O214" s="136"/>
      <c r="P214" s="136"/>
      <c r="Q214" s="136"/>
    </row>
    <row r="215" spans="2:17" ht="26" x14ac:dyDescent="0.35">
      <c r="B215" s="135" t="s">
        <v>578</v>
      </c>
      <c r="C215" s="147" t="str">
        <f t="shared" si="3"/>
        <v>2019/20 Financial YearSelect FRS from list hereRef 210</v>
      </c>
      <c r="D215" s="136"/>
      <c r="E215" s="137"/>
      <c r="F215" s="138"/>
      <c r="G215" s="136"/>
      <c r="H215" s="136"/>
      <c r="I215" s="136"/>
      <c r="J215" s="139"/>
      <c r="K215" s="140"/>
      <c r="L215" s="141"/>
      <c r="M215" s="142"/>
      <c r="N215" s="136"/>
      <c r="O215" s="136"/>
      <c r="P215" s="136"/>
      <c r="Q215" s="136"/>
    </row>
    <row r="216" spans="2:17" ht="26" x14ac:dyDescent="0.35">
      <c r="B216" s="135" t="s">
        <v>579</v>
      </c>
      <c r="C216" s="147" t="str">
        <f t="shared" si="3"/>
        <v>2019/20 Financial YearSelect FRS from list hereRef 211</v>
      </c>
      <c r="D216" s="136"/>
      <c r="E216" s="137"/>
      <c r="F216" s="138"/>
      <c r="G216" s="136"/>
      <c r="H216" s="136"/>
      <c r="I216" s="136"/>
      <c r="J216" s="139"/>
      <c r="K216" s="140"/>
      <c r="L216" s="141"/>
      <c r="M216" s="142"/>
      <c r="N216" s="136"/>
      <c r="O216" s="136"/>
      <c r="P216" s="136"/>
      <c r="Q216" s="136"/>
    </row>
    <row r="217" spans="2:17" ht="26" x14ac:dyDescent="0.35">
      <c r="B217" s="135" t="s">
        <v>580</v>
      </c>
      <c r="C217" s="147" t="str">
        <f t="shared" si="3"/>
        <v>2019/20 Financial YearSelect FRS from list hereRef 212</v>
      </c>
      <c r="D217" s="136"/>
      <c r="E217" s="137"/>
      <c r="F217" s="138"/>
      <c r="G217" s="136"/>
      <c r="H217" s="136"/>
      <c r="I217" s="136"/>
      <c r="J217" s="139"/>
      <c r="K217" s="140"/>
      <c r="L217" s="141"/>
      <c r="M217" s="142"/>
      <c r="N217" s="136"/>
      <c r="O217" s="136"/>
      <c r="P217" s="136"/>
      <c r="Q217" s="136"/>
    </row>
    <row r="218" spans="2:17" ht="26" x14ac:dyDescent="0.35">
      <c r="B218" s="135" t="s">
        <v>581</v>
      </c>
      <c r="C218" s="147" t="str">
        <f t="shared" si="3"/>
        <v>2019/20 Financial YearSelect FRS from list hereRef 213</v>
      </c>
      <c r="D218" s="136"/>
      <c r="E218" s="137"/>
      <c r="F218" s="138"/>
      <c r="G218" s="136"/>
      <c r="H218" s="136"/>
      <c r="I218" s="136"/>
      <c r="J218" s="139"/>
      <c r="K218" s="140"/>
      <c r="L218" s="141"/>
      <c r="M218" s="142"/>
      <c r="N218" s="136"/>
      <c r="O218" s="136"/>
      <c r="P218" s="136"/>
      <c r="Q218" s="136"/>
    </row>
    <row r="219" spans="2:17" ht="26" x14ac:dyDescent="0.35">
      <c r="B219" s="135" t="s">
        <v>582</v>
      </c>
      <c r="C219" s="147" t="str">
        <f t="shared" si="3"/>
        <v>2019/20 Financial YearSelect FRS from list hereRef 214</v>
      </c>
      <c r="D219" s="136"/>
      <c r="E219" s="137"/>
      <c r="F219" s="138"/>
      <c r="G219" s="136"/>
      <c r="H219" s="136"/>
      <c r="I219" s="136"/>
      <c r="J219" s="139"/>
      <c r="K219" s="140"/>
      <c r="L219" s="141"/>
      <c r="M219" s="142"/>
      <c r="N219" s="136"/>
      <c r="O219" s="136"/>
      <c r="P219" s="136"/>
      <c r="Q219" s="136"/>
    </row>
    <row r="220" spans="2:17" ht="26" x14ac:dyDescent="0.35">
      <c r="B220" s="135" t="s">
        <v>583</v>
      </c>
      <c r="C220" s="147" t="str">
        <f t="shared" si="3"/>
        <v>2019/20 Financial YearSelect FRS from list hereRef 215</v>
      </c>
      <c r="D220" s="136"/>
      <c r="E220" s="137"/>
      <c r="F220" s="138"/>
      <c r="G220" s="136"/>
      <c r="H220" s="136"/>
      <c r="I220" s="136"/>
      <c r="J220" s="139"/>
      <c r="K220" s="140"/>
      <c r="L220" s="141"/>
      <c r="M220" s="142"/>
      <c r="N220" s="136"/>
      <c r="O220" s="136"/>
      <c r="P220" s="136"/>
      <c r="Q220" s="136"/>
    </row>
    <row r="221" spans="2:17" ht="26" x14ac:dyDescent="0.35">
      <c r="B221" s="135" t="s">
        <v>584</v>
      </c>
      <c r="C221" s="147" t="str">
        <f t="shared" si="3"/>
        <v>2019/20 Financial YearSelect FRS from list hereRef 216</v>
      </c>
      <c r="D221" s="136"/>
      <c r="E221" s="137"/>
      <c r="F221" s="138"/>
      <c r="G221" s="136"/>
      <c r="H221" s="136"/>
      <c r="I221" s="136"/>
      <c r="J221" s="139"/>
      <c r="K221" s="140"/>
      <c r="L221" s="141"/>
      <c r="M221" s="142"/>
      <c r="N221" s="136"/>
      <c r="O221" s="136"/>
      <c r="P221" s="136"/>
      <c r="Q221" s="136"/>
    </row>
    <row r="222" spans="2:17" ht="26" x14ac:dyDescent="0.35">
      <c r="B222" s="135" t="s">
        <v>585</v>
      </c>
      <c r="C222" s="147" t="str">
        <f t="shared" si="3"/>
        <v>2019/20 Financial YearSelect FRS from list hereRef 217</v>
      </c>
      <c r="D222" s="136"/>
      <c r="E222" s="137"/>
      <c r="F222" s="138"/>
      <c r="G222" s="136"/>
      <c r="H222" s="136"/>
      <c r="I222" s="136"/>
      <c r="J222" s="139"/>
      <c r="K222" s="140"/>
      <c r="L222" s="141"/>
      <c r="M222" s="142"/>
      <c r="N222" s="136"/>
      <c r="O222" s="136"/>
      <c r="P222" s="136"/>
      <c r="Q222" s="136"/>
    </row>
    <row r="223" spans="2:17" ht="26" x14ac:dyDescent="0.35">
      <c r="B223" s="135" t="s">
        <v>586</v>
      </c>
      <c r="C223" s="147" t="str">
        <f t="shared" si="3"/>
        <v>2019/20 Financial YearSelect FRS from list hereRef 218</v>
      </c>
      <c r="D223" s="136"/>
      <c r="E223" s="137"/>
      <c r="F223" s="138"/>
      <c r="G223" s="136"/>
      <c r="H223" s="136"/>
      <c r="I223" s="136"/>
      <c r="J223" s="139"/>
      <c r="K223" s="140"/>
      <c r="L223" s="141"/>
      <c r="M223" s="142"/>
      <c r="N223" s="136"/>
      <c r="O223" s="136"/>
      <c r="P223" s="136"/>
      <c r="Q223" s="136"/>
    </row>
    <row r="224" spans="2:17" ht="26" x14ac:dyDescent="0.35">
      <c r="B224" s="135" t="s">
        <v>587</v>
      </c>
      <c r="C224" s="147" t="str">
        <f t="shared" si="3"/>
        <v>2019/20 Financial YearSelect FRS from list hereRef 219</v>
      </c>
      <c r="D224" s="136"/>
      <c r="E224" s="137"/>
      <c r="F224" s="138"/>
      <c r="G224" s="136"/>
      <c r="H224" s="136"/>
      <c r="I224" s="136"/>
      <c r="J224" s="139"/>
      <c r="K224" s="140"/>
      <c r="L224" s="141"/>
      <c r="M224" s="142"/>
      <c r="N224" s="136"/>
      <c r="O224" s="136"/>
      <c r="P224" s="136"/>
      <c r="Q224" s="136"/>
    </row>
    <row r="225" spans="2:17" ht="26" x14ac:dyDescent="0.35">
      <c r="B225" s="135" t="s">
        <v>588</v>
      </c>
      <c r="C225" s="147" t="str">
        <f t="shared" si="3"/>
        <v>2019/20 Financial YearSelect FRS from list hereRef 220</v>
      </c>
      <c r="D225" s="136"/>
      <c r="E225" s="137"/>
      <c r="F225" s="138"/>
      <c r="G225" s="136"/>
      <c r="H225" s="136"/>
      <c r="I225" s="136"/>
      <c r="J225" s="139"/>
      <c r="K225" s="140"/>
      <c r="L225" s="141"/>
      <c r="M225" s="142"/>
      <c r="N225" s="136"/>
      <c r="O225" s="136"/>
      <c r="P225" s="136"/>
      <c r="Q225" s="136"/>
    </row>
    <row r="226" spans="2:17" ht="26" x14ac:dyDescent="0.35">
      <c r="B226" s="135" t="s">
        <v>589</v>
      </c>
      <c r="C226" s="147" t="str">
        <f t="shared" si="3"/>
        <v>2019/20 Financial YearSelect FRS from list hereRef 221</v>
      </c>
      <c r="D226" s="136"/>
      <c r="E226" s="137"/>
      <c r="F226" s="138"/>
      <c r="G226" s="136"/>
      <c r="H226" s="136"/>
      <c r="I226" s="136"/>
      <c r="J226" s="139"/>
      <c r="K226" s="140"/>
      <c r="L226" s="141"/>
      <c r="M226" s="142"/>
      <c r="N226" s="136"/>
      <c r="O226" s="136"/>
      <c r="P226" s="136"/>
      <c r="Q226" s="136"/>
    </row>
    <row r="227" spans="2:17" ht="26" x14ac:dyDescent="0.35">
      <c r="B227" s="135" t="s">
        <v>590</v>
      </c>
      <c r="C227" s="147" t="str">
        <f t="shared" si="3"/>
        <v>2019/20 Financial YearSelect FRS from list hereRef 222</v>
      </c>
      <c r="D227" s="136"/>
      <c r="E227" s="137"/>
      <c r="F227" s="138"/>
      <c r="G227" s="136"/>
      <c r="H227" s="136"/>
      <c r="I227" s="136"/>
      <c r="J227" s="139"/>
      <c r="K227" s="140"/>
      <c r="L227" s="141"/>
      <c r="M227" s="142"/>
      <c r="N227" s="136"/>
      <c r="O227" s="136"/>
      <c r="P227" s="136"/>
      <c r="Q227" s="136"/>
    </row>
    <row r="228" spans="2:17" ht="26" x14ac:dyDescent="0.35">
      <c r="B228" s="135" t="s">
        <v>591</v>
      </c>
      <c r="C228" s="147" t="str">
        <f t="shared" si="3"/>
        <v>2019/20 Financial YearSelect FRS from list hereRef 223</v>
      </c>
      <c r="D228" s="136"/>
      <c r="E228" s="137"/>
      <c r="F228" s="138"/>
      <c r="G228" s="136"/>
      <c r="H228" s="136"/>
      <c r="I228" s="136"/>
      <c r="J228" s="139"/>
      <c r="K228" s="140"/>
      <c r="L228" s="141"/>
      <c r="M228" s="142"/>
      <c r="N228" s="136"/>
      <c r="O228" s="136"/>
      <c r="P228" s="136"/>
      <c r="Q228" s="136"/>
    </row>
    <row r="229" spans="2:17" ht="26" x14ac:dyDescent="0.35">
      <c r="B229" s="135" t="s">
        <v>592</v>
      </c>
      <c r="C229" s="147" t="str">
        <f t="shared" si="3"/>
        <v>2019/20 Financial YearSelect FRS from list hereRef 224</v>
      </c>
      <c r="D229" s="136"/>
      <c r="E229" s="137"/>
      <c r="F229" s="138"/>
      <c r="G229" s="136"/>
      <c r="H229" s="136"/>
      <c r="I229" s="136"/>
      <c r="J229" s="139"/>
      <c r="K229" s="140"/>
      <c r="L229" s="141"/>
      <c r="M229" s="142"/>
      <c r="N229" s="136"/>
      <c r="O229" s="136"/>
      <c r="P229" s="136"/>
      <c r="Q229" s="136"/>
    </row>
    <row r="230" spans="2:17" ht="26" x14ac:dyDescent="0.35">
      <c r="B230" s="135" t="s">
        <v>593</v>
      </c>
      <c r="C230" s="147" t="str">
        <f t="shared" si="3"/>
        <v>2019/20 Financial YearSelect FRS from list hereRef 225</v>
      </c>
      <c r="D230" s="136"/>
      <c r="E230" s="137"/>
      <c r="F230" s="138"/>
      <c r="G230" s="136"/>
      <c r="H230" s="136"/>
      <c r="I230" s="136"/>
      <c r="J230" s="139"/>
      <c r="K230" s="140"/>
      <c r="L230" s="141"/>
      <c r="M230" s="142"/>
      <c r="N230" s="136"/>
      <c r="O230" s="136"/>
      <c r="P230" s="136"/>
      <c r="Q230" s="136"/>
    </row>
    <row r="231" spans="2:17" ht="26" x14ac:dyDescent="0.35">
      <c r="B231" s="135" t="s">
        <v>594</v>
      </c>
      <c r="C231" s="147" t="str">
        <f t="shared" si="3"/>
        <v>2019/20 Financial YearSelect FRS from list hereRef 226</v>
      </c>
      <c r="D231" s="136"/>
      <c r="E231" s="137"/>
      <c r="F231" s="138"/>
      <c r="G231" s="136"/>
      <c r="H231" s="136"/>
      <c r="I231" s="136"/>
      <c r="J231" s="139"/>
      <c r="K231" s="140"/>
      <c r="L231" s="141"/>
      <c r="M231" s="142"/>
      <c r="N231" s="136"/>
      <c r="O231" s="136"/>
      <c r="P231" s="136"/>
      <c r="Q231" s="136"/>
    </row>
    <row r="232" spans="2:17" ht="26" x14ac:dyDescent="0.35">
      <c r="B232" s="135" t="s">
        <v>595</v>
      </c>
      <c r="C232" s="147" t="str">
        <f t="shared" si="3"/>
        <v>2019/20 Financial YearSelect FRS from list hereRef 227</v>
      </c>
      <c r="D232" s="136"/>
      <c r="E232" s="137"/>
      <c r="F232" s="138"/>
      <c r="G232" s="136"/>
      <c r="H232" s="136"/>
      <c r="I232" s="136"/>
      <c r="J232" s="139"/>
      <c r="K232" s="140"/>
      <c r="L232" s="141"/>
      <c r="M232" s="142"/>
      <c r="N232" s="136"/>
      <c r="O232" s="136"/>
      <c r="P232" s="136"/>
      <c r="Q232" s="136"/>
    </row>
    <row r="233" spans="2:17" ht="26" x14ac:dyDescent="0.35">
      <c r="B233" s="135" t="s">
        <v>596</v>
      </c>
      <c r="C233" s="147" t="str">
        <f t="shared" si="3"/>
        <v>2019/20 Financial YearSelect FRS from list hereRef 228</v>
      </c>
      <c r="D233" s="136"/>
      <c r="E233" s="137"/>
      <c r="F233" s="138"/>
      <c r="G233" s="136"/>
      <c r="H233" s="136"/>
      <c r="I233" s="136"/>
      <c r="J233" s="139"/>
      <c r="K233" s="140"/>
      <c r="L233" s="141"/>
      <c r="M233" s="142"/>
      <c r="N233" s="136"/>
      <c r="O233" s="136"/>
      <c r="P233" s="136"/>
      <c r="Q233" s="136"/>
    </row>
    <row r="234" spans="2:17" ht="26" x14ac:dyDescent="0.35">
      <c r="B234" s="135" t="s">
        <v>597</v>
      </c>
      <c r="C234" s="147" t="str">
        <f t="shared" si="3"/>
        <v>2019/20 Financial YearSelect FRS from list hereRef 229</v>
      </c>
      <c r="D234" s="136"/>
      <c r="E234" s="137"/>
      <c r="F234" s="138"/>
      <c r="G234" s="136"/>
      <c r="H234" s="136"/>
      <c r="I234" s="136"/>
      <c r="J234" s="139"/>
      <c r="K234" s="140"/>
      <c r="L234" s="141"/>
      <c r="M234" s="142"/>
      <c r="N234" s="136"/>
      <c r="O234" s="136"/>
      <c r="P234" s="136"/>
      <c r="Q234" s="136"/>
    </row>
    <row r="235" spans="2:17" ht="26" x14ac:dyDescent="0.35">
      <c r="B235" s="135" t="s">
        <v>598</v>
      </c>
      <c r="C235" s="147" t="str">
        <f t="shared" si="3"/>
        <v>2019/20 Financial YearSelect FRS from list hereRef 230</v>
      </c>
      <c r="D235" s="136"/>
      <c r="E235" s="137"/>
      <c r="F235" s="138"/>
      <c r="G235" s="136"/>
      <c r="H235" s="136"/>
      <c r="I235" s="136"/>
      <c r="J235" s="139"/>
      <c r="K235" s="140"/>
      <c r="L235" s="141"/>
      <c r="M235" s="142"/>
      <c r="N235" s="136"/>
      <c r="O235" s="136"/>
      <c r="P235" s="136"/>
      <c r="Q235" s="136"/>
    </row>
    <row r="236" spans="2:17" ht="26" x14ac:dyDescent="0.35">
      <c r="B236" s="135" t="s">
        <v>599</v>
      </c>
      <c r="C236" s="147" t="str">
        <f t="shared" si="3"/>
        <v>2019/20 Financial YearSelect FRS from list hereRef 231</v>
      </c>
      <c r="D236" s="136"/>
      <c r="E236" s="137"/>
      <c r="F236" s="138"/>
      <c r="G236" s="136"/>
      <c r="H236" s="136"/>
      <c r="I236" s="136"/>
      <c r="J236" s="139"/>
      <c r="K236" s="140"/>
      <c r="L236" s="141"/>
      <c r="M236" s="142"/>
      <c r="N236" s="136"/>
      <c r="O236" s="136"/>
      <c r="P236" s="136"/>
      <c r="Q236" s="136"/>
    </row>
    <row r="237" spans="2:17" ht="26" x14ac:dyDescent="0.35">
      <c r="B237" s="135" t="s">
        <v>600</v>
      </c>
      <c r="C237" s="147" t="str">
        <f t="shared" si="3"/>
        <v>2019/20 Financial YearSelect FRS from list hereRef 232</v>
      </c>
      <c r="D237" s="136"/>
      <c r="E237" s="137"/>
      <c r="F237" s="138"/>
      <c r="G237" s="136"/>
      <c r="H237" s="136"/>
      <c r="I237" s="136"/>
      <c r="J237" s="139"/>
      <c r="K237" s="140"/>
      <c r="L237" s="141"/>
      <c r="M237" s="142"/>
      <c r="N237" s="136"/>
      <c r="O237" s="136"/>
      <c r="P237" s="136"/>
      <c r="Q237" s="136"/>
    </row>
    <row r="238" spans="2:17" ht="26" x14ac:dyDescent="0.35">
      <c r="B238" s="135" t="s">
        <v>601</v>
      </c>
      <c r="C238" s="147" t="str">
        <f t="shared" si="3"/>
        <v>2019/20 Financial YearSelect FRS from list hereRef 233</v>
      </c>
      <c r="D238" s="136"/>
      <c r="E238" s="137"/>
      <c r="F238" s="138"/>
      <c r="G238" s="136"/>
      <c r="H238" s="136"/>
      <c r="I238" s="136"/>
      <c r="J238" s="139"/>
      <c r="K238" s="140"/>
      <c r="L238" s="141"/>
      <c r="M238" s="142"/>
      <c r="N238" s="136"/>
      <c r="O238" s="136"/>
      <c r="P238" s="136"/>
      <c r="Q238" s="136"/>
    </row>
    <row r="239" spans="2:17" ht="26" x14ac:dyDescent="0.35">
      <c r="B239" s="135" t="s">
        <v>602</v>
      </c>
      <c r="C239" s="147" t="str">
        <f t="shared" si="3"/>
        <v>2019/20 Financial YearSelect FRS from list hereRef 234</v>
      </c>
      <c r="D239" s="136"/>
      <c r="E239" s="137"/>
      <c r="F239" s="138"/>
      <c r="G239" s="136"/>
      <c r="H239" s="136"/>
      <c r="I239" s="136"/>
      <c r="J239" s="139"/>
      <c r="K239" s="140"/>
      <c r="L239" s="141"/>
      <c r="M239" s="142"/>
      <c r="N239" s="136"/>
      <c r="O239" s="136"/>
      <c r="P239" s="136"/>
      <c r="Q239" s="136"/>
    </row>
    <row r="240" spans="2:17" ht="26" x14ac:dyDescent="0.35">
      <c r="B240" s="135" t="s">
        <v>603</v>
      </c>
      <c r="C240" s="147" t="str">
        <f t="shared" si="3"/>
        <v>2019/20 Financial YearSelect FRS from list hereRef 235</v>
      </c>
      <c r="D240" s="136"/>
      <c r="E240" s="137"/>
      <c r="F240" s="138"/>
      <c r="G240" s="136"/>
      <c r="H240" s="136"/>
      <c r="I240" s="136"/>
      <c r="J240" s="139"/>
      <c r="K240" s="140"/>
      <c r="L240" s="141"/>
      <c r="M240" s="142"/>
      <c r="N240" s="136"/>
      <c r="O240" s="136"/>
      <c r="P240" s="136"/>
      <c r="Q240" s="136"/>
    </row>
    <row r="241" spans="2:17" ht="26" x14ac:dyDescent="0.35">
      <c r="B241" s="135" t="s">
        <v>604</v>
      </c>
      <c r="C241" s="147" t="str">
        <f t="shared" si="3"/>
        <v>2019/20 Financial YearSelect FRS from list hereRef 236</v>
      </c>
      <c r="D241" s="136"/>
      <c r="E241" s="137"/>
      <c r="F241" s="138"/>
      <c r="G241" s="136"/>
      <c r="H241" s="136"/>
      <c r="I241" s="136"/>
      <c r="J241" s="139"/>
      <c r="K241" s="140"/>
      <c r="L241" s="141"/>
      <c r="M241" s="142"/>
      <c r="N241" s="136"/>
      <c r="O241" s="136"/>
      <c r="P241" s="136"/>
      <c r="Q241" s="136"/>
    </row>
    <row r="242" spans="2:17" ht="26" x14ac:dyDescent="0.35">
      <c r="B242" s="135" t="s">
        <v>605</v>
      </c>
      <c r="C242" s="147" t="str">
        <f t="shared" si="3"/>
        <v>2019/20 Financial YearSelect FRS from list hereRef 237</v>
      </c>
      <c r="D242" s="136"/>
      <c r="E242" s="137"/>
      <c r="F242" s="138"/>
      <c r="G242" s="136"/>
      <c r="H242" s="136"/>
      <c r="I242" s="136"/>
      <c r="J242" s="139"/>
      <c r="K242" s="140"/>
      <c r="L242" s="141"/>
      <c r="M242" s="142"/>
      <c r="N242" s="136"/>
      <c r="O242" s="136"/>
      <c r="P242" s="136"/>
      <c r="Q242" s="136"/>
    </row>
    <row r="243" spans="2:17" ht="26" x14ac:dyDescent="0.35">
      <c r="B243" s="135" t="s">
        <v>606</v>
      </c>
      <c r="C243" s="147" t="str">
        <f t="shared" si="3"/>
        <v>2019/20 Financial YearSelect FRS from list hereRef 238</v>
      </c>
      <c r="D243" s="136"/>
      <c r="E243" s="137"/>
      <c r="F243" s="138"/>
      <c r="G243" s="136"/>
      <c r="H243" s="136"/>
      <c r="I243" s="136"/>
      <c r="J243" s="139"/>
      <c r="K243" s="140"/>
      <c r="L243" s="141"/>
      <c r="M243" s="142"/>
      <c r="N243" s="136"/>
      <c r="O243" s="136"/>
      <c r="P243" s="136"/>
      <c r="Q243" s="136"/>
    </row>
    <row r="244" spans="2:17" ht="26" x14ac:dyDescent="0.35">
      <c r="B244" s="135" t="s">
        <v>607</v>
      </c>
      <c r="C244" s="147" t="str">
        <f t="shared" si="3"/>
        <v>2019/20 Financial YearSelect FRS from list hereRef 239</v>
      </c>
      <c r="D244" s="136"/>
      <c r="E244" s="137"/>
      <c r="F244" s="138"/>
      <c r="G244" s="136"/>
      <c r="H244" s="136"/>
      <c r="I244" s="136"/>
      <c r="J244" s="139"/>
      <c r="K244" s="140"/>
      <c r="L244" s="141"/>
      <c r="M244" s="142"/>
      <c r="N244" s="136"/>
      <c r="O244" s="136"/>
      <c r="P244" s="136"/>
      <c r="Q244" s="136"/>
    </row>
    <row r="245" spans="2:17" ht="26" x14ac:dyDescent="0.35">
      <c r="B245" s="135" t="s">
        <v>608</v>
      </c>
      <c r="C245" s="147" t="str">
        <f t="shared" si="3"/>
        <v>2019/20 Financial YearSelect FRS from list hereRef 240</v>
      </c>
      <c r="D245" s="136"/>
      <c r="E245" s="137"/>
      <c r="F245" s="138"/>
      <c r="G245" s="136"/>
      <c r="H245" s="136"/>
      <c r="I245" s="136"/>
      <c r="J245" s="139"/>
      <c r="K245" s="140"/>
      <c r="L245" s="141"/>
      <c r="M245" s="142"/>
      <c r="N245" s="136"/>
      <c r="O245" s="136"/>
      <c r="P245" s="136"/>
      <c r="Q245" s="136"/>
    </row>
    <row r="246" spans="2:17" ht="26" x14ac:dyDescent="0.35">
      <c r="B246" s="135" t="s">
        <v>609</v>
      </c>
      <c r="C246" s="147" t="str">
        <f t="shared" si="3"/>
        <v>2019/20 Financial YearSelect FRS from list hereRef 241</v>
      </c>
      <c r="D246" s="136"/>
      <c r="E246" s="137"/>
      <c r="F246" s="138"/>
      <c r="G246" s="136"/>
      <c r="H246" s="136"/>
      <c r="I246" s="136"/>
      <c r="J246" s="139"/>
      <c r="K246" s="140"/>
      <c r="L246" s="141"/>
      <c r="M246" s="142"/>
      <c r="N246" s="136"/>
      <c r="O246" s="136"/>
      <c r="P246" s="136"/>
      <c r="Q246" s="136"/>
    </row>
    <row r="247" spans="2:17" ht="26" x14ac:dyDescent="0.35">
      <c r="B247" s="135" t="s">
        <v>610</v>
      </c>
      <c r="C247" s="147" t="str">
        <f t="shared" si="3"/>
        <v>2019/20 Financial YearSelect FRS from list hereRef 242</v>
      </c>
      <c r="D247" s="136"/>
      <c r="E247" s="137"/>
      <c r="F247" s="138"/>
      <c r="G247" s="136"/>
      <c r="H247" s="136"/>
      <c r="I247" s="136"/>
      <c r="J247" s="139"/>
      <c r="K247" s="140"/>
      <c r="L247" s="141"/>
      <c r="M247" s="142"/>
      <c r="N247" s="136"/>
      <c r="O247" s="136"/>
      <c r="P247" s="136"/>
      <c r="Q247" s="136"/>
    </row>
    <row r="248" spans="2:17" ht="26" x14ac:dyDescent="0.35">
      <c r="B248" s="135" t="s">
        <v>611</v>
      </c>
      <c r="C248" s="147" t="str">
        <f t="shared" si="3"/>
        <v>2019/20 Financial YearSelect FRS from list hereRef 243</v>
      </c>
      <c r="D248" s="136"/>
      <c r="E248" s="137"/>
      <c r="F248" s="138"/>
      <c r="G248" s="136"/>
      <c r="H248" s="136"/>
      <c r="I248" s="136"/>
      <c r="J248" s="139"/>
      <c r="K248" s="140"/>
      <c r="L248" s="141"/>
      <c r="M248" s="142"/>
      <c r="N248" s="136"/>
      <c r="O248" s="136"/>
      <c r="P248" s="136"/>
      <c r="Q248" s="136"/>
    </row>
    <row r="249" spans="2:17" ht="26" x14ac:dyDescent="0.35">
      <c r="B249" s="135" t="s">
        <v>612</v>
      </c>
      <c r="C249" s="147" t="str">
        <f t="shared" si="3"/>
        <v>2019/20 Financial YearSelect FRS from list hereRef 244</v>
      </c>
      <c r="D249" s="136"/>
      <c r="E249" s="137"/>
      <c r="F249" s="138"/>
      <c r="G249" s="136"/>
      <c r="H249" s="136"/>
      <c r="I249" s="136"/>
      <c r="J249" s="139"/>
      <c r="K249" s="140"/>
      <c r="L249" s="141"/>
      <c r="M249" s="142"/>
      <c r="N249" s="136"/>
      <c r="O249" s="136"/>
      <c r="P249" s="136"/>
      <c r="Q249" s="136"/>
    </row>
    <row r="250" spans="2:17" ht="26" x14ac:dyDescent="0.35">
      <c r="B250" s="135" t="s">
        <v>613</v>
      </c>
      <c r="C250" s="147" t="str">
        <f t="shared" si="3"/>
        <v>2019/20 Financial YearSelect FRS from list hereRef 245</v>
      </c>
      <c r="D250" s="136"/>
      <c r="E250" s="137"/>
      <c r="F250" s="138"/>
      <c r="G250" s="136"/>
      <c r="H250" s="136"/>
      <c r="I250" s="136"/>
      <c r="J250" s="139"/>
      <c r="K250" s="140"/>
      <c r="L250" s="141"/>
      <c r="M250" s="142"/>
      <c r="N250" s="136"/>
      <c r="O250" s="136"/>
      <c r="P250" s="136"/>
      <c r="Q250" s="136"/>
    </row>
    <row r="251" spans="2:17" ht="26" x14ac:dyDescent="0.35">
      <c r="B251" s="135" t="s">
        <v>614</v>
      </c>
      <c r="C251" s="147" t="str">
        <f t="shared" si="3"/>
        <v>2019/20 Financial YearSelect FRS from list hereRef 246</v>
      </c>
      <c r="D251" s="136"/>
      <c r="E251" s="137"/>
      <c r="F251" s="138"/>
      <c r="G251" s="136"/>
      <c r="H251" s="136"/>
      <c r="I251" s="136"/>
      <c r="J251" s="139"/>
      <c r="K251" s="140"/>
      <c r="L251" s="141"/>
      <c r="M251" s="142"/>
      <c r="N251" s="136"/>
      <c r="O251" s="136"/>
      <c r="P251" s="136"/>
      <c r="Q251" s="136"/>
    </row>
    <row r="252" spans="2:17" ht="26" x14ac:dyDescent="0.35">
      <c r="B252" s="135" t="s">
        <v>615</v>
      </c>
      <c r="C252" s="147" t="str">
        <f t="shared" si="3"/>
        <v>2019/20 Financial YearSelect FRS from list hereRef 247</v>
      </c>
      <c r="D252" s="136"/>
      <c r="E252" s="137"/>
      <c r="F252" s="138"/>
      <c r="G252" s="136"/>
      <c r="H252" s="136"/>
      <c r="I252" s="136"/>
      <c r="J252" s="139"/>
      <c r="K252" s="140"/>
      <c r="L252" s="141"/>
      <c r="M252" s="142"/>
      <c r="N252" s="136"/>
      <c r="O252" s="136"/>
      <c r="P252" s="136"/>
      <c r="Q252" s="136"/>
    </row>
    <row r="253" spans="2:17" ht="26" x14ac:dyDescent="0.35">
      <c r="B253" s="135" t="s">
        <v>616</v>
      </c>
      <c r="C253" s="147" t="str">
        <f t="shared" si="3"/>
        <v>2019/20 Financial YearSelect FRS from list hereRef 248</v>
      </c>
      <c r="D253" s="136"/>
      <c r="E253" s="137"/>
      <c r="F253" s="138"/>
      <c r="G253" s="136"/>
      <c r="H253" s="136"/>
      <c r="I253" s="136"/>
      <c r="J253" s="139"/>
      <c r="K253" s="140"/>
      <c r="L253" s="141"/>
      <c r="M253" s="142"/>
      <c r="N253" s="136"/>
      <c r="O253" s="136"/>
      <c r="P253" s="136"/>
      <c r="Q253" s="136"/>
    </row>
    <row r="254" spans="2:17" ht="26" x14ac:dyDescent="0.35">
      <c r="B254" s="135" t="s">
        <v>617</v>
      </c>
      <c r="C254" s="147" t="str">
        <f t="shared" si="3"/>
        <v>2019/20 Financial YearSelect FRS from list hereRef 249</v>
      </c>
      <c r="D254" s="136"/>
      <c r="E254" s="137"/>
      <c r="F254" s="138"/>
      <c r="G254" s="136"/>
      <c r="H254" s="136"/>
      <c r="I254" s="136"/>
      <c r="J254" s="139"/>
      <c r="K254" s="140"/>
      <c r="L254" s="141"/>
      <c r="M254" s="142"/>
      <c r="N254" s="136"/>
      <c r="O254" s="136"/>
      <c r="P254" s="136"/>
      <c r="Q254" s="136"/>
    </row>
    <row r="255" spans="2:17" ht="26" x14ac:dyDescent="0.35">
      <c r="B255" s="135" t="s">
        <v>618</v>
      </c>
      <c r="C255" s="147" t="str">
        <f t="shared" si="3"/>
        <v>2019/20 Financial YearSelect FRS from list hereRef 250</v>
      </c>
      <c r="D255" s="136"/>
      <c r="E255" s="137"/>
      <c r="F255" s="138"/>
      <c r="G255" s="136"/>
      <c r="H255" s="136"/>
      <c r="I255" s="136"/>
      <c r="J255" s="139"/>
      <c r="K255" s="140"/>
      <c r="L255" s="141"/>
      <c r="M255" s="142"/>
      <c r="N255" s="136"/>
      <c r="O255" s="136"/>
      <c r="P255" s="136"/>
      <c r="Q255" s="136"/>
    </row>
    <row r="256" spans="2:17" ht="26" x14ac:dyDescent="0.35">
      <c r="B256" s="135" t="s">
        <v>619</v>
      </c>
      <c r="C256" s="147" t="str">
        <f t="shared" si="3"/>
        <v>2019/20 Financial YearSelect FRS from list hereRef 251</v>
      </c>
      <c r="D256" s="136"/>
      <c r="E256" s="137"/>
      <c r="F256" s="138"/>
      <c r="G256" s="136"/>
      <c r="H256" s="136"/>
      <c r="I256" s="136"/>
      <c r="J256" s="139"/>
      <c r="K256" s="140"/>
      <c r="L256" s="141"/>
      <c r="M256" s="142"/>
      <c r="N256" s="136"/>
      <c r="O256" s="136"/>
      <c r="P256" s="136"/>
      <c r="Q256" s="136"/>
    </row>
    <row r="257" spans="2:17" ht="26" x14ac:dyDescent="0.35">
      <c r="B257" s="135" t="s">
        <v>620</v>
      </c>
      <c r="C257" s="147" t="str">
        <f t="shared" si="3"/>
        <v>2019/20 Financial YearSelect FRS from list hereRef 252</v>
      </c>
      <c r="D257" s="136"/>
      <c r="E257" s="137"/>
      <c r="F257" s="138"/>
      <c r="G257" s="136"/>
      <c r="H257" s="136"/>
      <c r="I257" s="136"/>
      <c r="J257" s="139"/>
      <c r="K257" s="140"/>
      <c r="L257" s="141"/>
      <c r="M257" s="142"/>
      <c r="N257" s="136"/>
      <c r="O257" s="136"/>
      <c r="P257" s="136"/>
      <c r="Q257" s="136"/>
    </row>
    <row r="258" spans="2:17" ht="26" x14ac:dyDescent="0.35">
      <c r="B258" s="135" t="s">
        <v>621</v>
      </c>
      <c r="C258" s="147" t="str">
        <f t="shared" si="3"/>
        <v>2019/20 Financial YearSelect FRS from list hereRef 253</v>
      </c>
      <c r="D258" s="136"/>
      <c r="E258" s="137"/>
      <c r="F258" s="138"/>
      <c r="G258" s="136"/>
      <c r="H258" s="136"/>
      <c r="I258" s="136"/>
      <c r="J258" s="139"/>
      <c r="K258" s="140"/>
      <c r="L258" s="141"/>
      <c r="M258" s="142"/>
      <c r="N258" s="136"/>
      <c r="O258" s="136"/>
      <c r="P258" s="136"/>
      <c r="Q258" s="136"/>
    </row>
    <row r="259" spans="2:17" ht="26" x14ac:dyDescent="0.35">
      <c r="B259" s="135" t="s">
        <v>622</v>
      </c>
      <c r="C259" s="147" t="str">
        <f t="shared" si="3"/>
        <v>2019/20 Financial YearSelect FRS from list hereRef 254</v>
      </c>
      <c r="D259" s="136"/>
      <c r="E259" s="137"/>
      <c r="F259" s="138"/>
      <c r="G259" s="136"/>
      <c r="H259" s="136"/>
      <c r="I259" s="136"/>
      <c r="J259" s="139"/>
      <c r="K259" s="140"/>
      <c r="L259" s="141"/>
      <c r="M259" s="142"/>
      <c r="N259" s="136"/>
      <c r="O259" s="136"/>
      <c r="P259" s="136"/>
      <c r="Q259" s="136"/>
    </row>
    <row r="260" spans="2:17" ht="26" x14ac:dyDescent="0.35">
      <c r="B260" s="135" t="s">
        <v>623</v>
      </c>
      <c r="C260" s="147" t="str">
        <f t="shared" si="3"/>
        <v>2019/20 Financial YearSelect FRS from list hereRef 255</v>
      </c>
      <c r="D260" s="136"/>
      <c r="E260" s="137"/>
      <c r="F260" s="138"/>
      <c r="G260" s="136"/>
      <c r="H260" s="136"/>
      <c r="I260" s="136"/>
      <c r="J260" s="139"/>
      <c r="K260" s="140"/>
      <c r="L260" s="141"/>
      <c r="M260" s="142"/>
      <c r="N260" s="136"/>
      <c r="O260" s="136"/>
      <c r="P260" s="136"/>
      <c r="Q260" s="136"/>
    </row>
    <row r="261" spans="2:17" ht="26" x14ac:dyDescent="0.35">
      <c r="B261" s="135" t="s">
        <v>624</v>
      </c>
      <c r="C261" s="147" t="str">
        <f t="shared" si="3"/>
        <v>2019/20 Financial YearSelect FRS from list hereRef 256</v>
      </c>
      <c r="D261" s="136"/>
      <c r="E261" s="137"/>
      <c r="F261" s="138"/>
      <c r="G261" s="136"/>
      <c r="H261" s="136"/>
      <c r="I261" s="136"/>
      <c r="J261" s="139"/>
      <c r="K261" s="140"/>
      <c r="L261" s="141"/>
      <c r="M261" s="142"/>
      <c r="N261" s="136"/>
      <c r="O261" s="136"/>
      <c r="P261" s="136"/>
      <c r="Q261" s="136"/>
    </row>
    <row r="262" spans="2:17" ht="26" x14ac:dyDescent="0.35">
      <c r="B262" s="135" t="s">
        <v>625</v>
      </c>
      <c r="C262" s="147" t="str">
        <f t="shared" si="3"/>
        <v>2019/20 Financial YearSelect FRS from list hereRef 257</v>
      </c>
      <c r="D262" s="136"/>
      <c r="E262" s="137"/>
      <c r="F262" s="138"/>
      <c r="G262" s="136"/>
      <c r="H262" s="136"/>
      <c r="I262" s="136"/>
      <c r="J262" s="139"/>
      <c r="K262" s="140"/>
      <c r="L262" s="141"/>
      <c r="M262" s="142"/>
      <c r="N262" s="136"/>
      <c r="O262" s="136"/>
      <c r="P262" s="136"/>
      <c r="Q262" s="136"/>
    </row>
    <row r="263" spans="2:17" ht="26" x14ac:dyDescent="0.35">
      <c r="B263" s="135" t="s">
        <v>626</v>
      </c>
      <c r="C263" s="147" t="str">
        <f t="shared" ref="C263:C326" si="4">CONCATENATE(E$3,E$2,B263)</f>
        <v>2019/20 Financial YearSelect FRS from list hereRef 258</v>
      </c>
      <c r="D263" s="136"/>
      <c r="E263" s="137"/>
      <c r="F263" s="138"/>
      <c r="G263" s="136"/>
      <c r="H263" s="136"/>
      <c r="I263" s="136"/>
      <c r="J263" s="139"/>
      <c r="K263" s="140"/>
      <c r="L263" s="141"/>
      <c r="M263" s="142"/>
      <c r="N263" s="136"/>
      <c r="O263" s="136"/>
      <c r="P263" s="136"/>
      <c r="Q263" s="136"/>
    </row>
    <row r="264" spans="2:17" ht="26" x14ac:dyDescent="0.35">
      <c r="B264" s="135" t="s">
        <v>627</v>
      </c>
      <c r="C264" s="147" t="str">
        <f t="shared" si="4"/>
        <v>2019/20 Financial YearSelect FRS from list hereRef 259</v>
      </c>
      <c r="D264" s="136"/>
      <c r="E264" s="137"/>
      <c r="F264" s="138"/>
      <c r="G264" s="136"/>
      <c r="H264" s="136"/>
      <c r="I264" s="136"/>
      <c r="J264" s="139"/>
      <c r="K264" s="140"/>
      <c r="L264" s="141"/>
      <c r="M264" s="142"/>
      <c r="N264" s="136"/>
      <c r="O264" s="136"/>
      <c r="P264" s="136"/>
      <c r="Q264" s="136"/>
    </row>
    <row r="265" spans="2:17" ht="26" x14ac:dyDescent="0.35">
      <c r="B265" s="135" t="s">
        <v>628</v>
      </c>
      <c r="C265" s="147" t="str">
        <f t="shared" si="4"/>
        <v>2019/20 Financial YearSelect FRS from list hereRef 260</v>
      </c>
      <c r="D265" s="136"/>
      <c r="E265" s="137"/>
      <c r="F265" s="138"/>
      <c r="G265" s="136"/>
      <c r="H265" s="136"/>
      <c r="I265" s="136"/>
      <c r="J265" s="139"/>
      <c r="K265" s="140"/>
      <c r="L265" s="141"/>
      <c r="M265" s="142"/>
      <c r="N265" s="136"/>
      <c r="O265" s="136"/>
      <c r="P265" s="136"/>
      <c r="Q265" s="136"/>
    </row>
    <row r="266" spans="2:17" ht="26" x14ac:dyDescent="0.35">
      <c r="B266" s="135" t="s">
        <v>629</v>
      </c>
      <c r="C266" s="147" t="str">
        <f t="shared" si="4"/>
        <v>2019/20 Financial YearSelect FRS from list hereRef 261</v>
      </c>
      <c r="D266" s="136"/>
      <c r="E266" s="137"/>
      <c r="F266" s="138"/>
      <c r="G266" s="136"/>
      <c r="H266" s="136"/>
      <c r="I266" s="136"/>
      <c r="J266" s="139"/>
      <c r="K266" s="140"/>
      <c r="L266" s="141"/>
      <c r="M266" s="142"/>
      <c r="N266" s="136"/>
      <c r="O266" s="136"/>
      <c r="P266" s="136"/>
      <c r="Q266" s="136"/>
    </row>
    <row r="267" spans="2:17" ht="26" x14ac:dyDescent="0.35">
      <c r="B267" s="135" t="s">
        <v>630</v>
      </c>
      <c r="C267" s="147" t="str">
        <f t="shared" si="4"/>
        <v>2019/20 Financial YearSelect FRS from list hereRef 262</v>
      </c>
      <c r="D267" s="136"/>
      <c r="E267" s="137"/>
      <c r="F267" s="138"/>
      <c r="G267" s="136"/>
      <c r="H267" s="136"/>
      <c r="I267" s="136"/>
      <c r="J267" s="139"/>
      <c r="K267" s="140"/>
      <c r="L267" s="141"/>
      <c r="M267" s="142"/>
      <c r="N267" s="136"/>
      <c r="O267" s="136"/>
      <c r="P267" s="136"/>
      <c r="Q267" s="136"/>
    </row>
    <row r="268" spans="2:17" ht="26" x14ac:dyDescent="0.35">
      <c r="B268" s="135" t="s">
        <v>631</v>
      </c>
      <c r="C268" s="147" t="str">
        <f t="shared" si="4"/>
        <v>2019/20 Financial YearSelect FRS from list hereRef 263</v>
      </c>
      <c r="D268" s="136"/>
      <c r="E268" s="137"/>
      <c r="F268" s="138"/>
      <c r="G268" s="136"/>
      <c r="H268" s="136"/>
      <c r="I268" s="136"/>
      <c r="J268" s="139"/>
      <c r="K268" s="140"/>
      <c r="L268" s="141"/>
      <c r="M268" s="142"/>
      <c r="N268" s="136"/>
      <c r="O268" s="136"/>
      <c r="P268" s="136"/>
      <c r="Q268" s="136"/>
    </row>
    <row r="269" spans="2:17" ht="26" x14ac:dyDescent="0.35">
      <c r="B269" s="135" t="s">
        <v>632</v>
      </c>
      <c r="C269" s="147" t="str">
        <f t="shared" si="4"/>
        <v>2019/20 Financial YearSelect FRS from list hereRef 264</v>
      </c>
      <c r="D269" s="136"/>
      <c r="E269" s="137"/>
      <c r="F269" s="138"/>
      <c r="G269" s="136"/>
      <c r="H269" s="136"/>
      <c r="I269" s="136"/>
      <c r="J269" s="139"/>
      <c r="K269" s="140"/>
      <c r="L269" s="141"/>
      <c r="M269" s="142"/>
      <c r="N269" s="136"/>
      <c r="O269" s="136"/>
      <c r="P269" s="136"/>
      <c r="Q269" s="136"/>
    </row>
    <row r="270" spans="2:17" ht="26" x14ac:dyDescent="0.35">
      <c r="B270" s="135" t="s">
        <v>633</v>
      </c>
      <c r="C270" s="147" t="str">
        <f t="shared" si="4"/>
        <v>2019/20 Financial YearSelect FRS from list hereRef 265</v>
      </c>
      <c r="D270" s="136"/>
      <c r="E270" s="137"/>
      <c r="F270" s="138"/>
      <c r="G270" s="136"/>
      <c r="H270" s="136"/>
      <c r="I270" s="136"/>
      <c r="J270" s="139"/>
      <c r="K270" s="140"/>
      <c r="L270" s="141"/>
      <c r="M270" s="142"/>
      <c r="N270" s="136"/>
      <c r="O270" s="136"/>
      <c r="P270" s="136"/>
      <c r="Q270" s="136"/>
    </row>
    <row r="271" spans="2:17" ht="26" x14ac:dyDescent="0.35">
      <c r="B271" s="135" t="s">
        <v>634</v>
      </c>
      <c r="C271" s="147" t="str">
        <f t="shared" si="4"/>
        <v>2019/20 Financial YearSelect FRS from list hereRef 266</v>
      </c>
      <c r="D271" s="136"/>
      <c r="E271" s="137"/>
      <c r="F271" s="138"/>
      <c r="G271" s="136"/>
      <c r="H271" s="136"/>
      <c r="I271" s="136"/>
      <c r="J271" s="139"/>
      <c r="K271" s="140"/>
      <c r="L271" s="141"/>
      <c r="M271" s="142"/>
      <c r="N271" s="136"/>
      <c r="O271" s="136"/>
      <c r="P271" s="136"/>
      <c r="Q271" s="136"/>
    </row>
    <row r="272" spans="2:17" ht="26" x14ac:dyDescent="0.35">
      <c r="B272" s="135" t="s">
        <v>635</v>
      </c>
      <c r="C272" s="147" t="str">
        <f t="shared" si="4"/>
        <v>2019/20 Financial YearSelect FRS from list hereRef 267</v>
      </c>
      <c r="D272" s="136"/>
      <c r="E272" s="137"/>
      <c r="F272" s="138"/>
      <c r="G272" s="136"/>
      <c r="H272" s="136"/>
      <c r="I272" s="136"/>
      <c r="J272" s="139"/>
      <c r="K272" s="140"/>
      <c r="L272" s="141"/>
      <c r="M272" s="142"/>
      <c r="N272" s="136"/>
      <c r="O272" s="136"/>
      <c r="P272" s="136"/>
      <c r="Q272" s="136"/>
    </row>
    <row r="273" spans="2:17" ht="26" x14ac:dyDescent="0.35">
      <c r="B273" s="135" t="s">
        <v>636</v>
      </c>
      <c r="C273" s="147" t="str">
        <f t="shared" si="4"/>
        <v>2019/20 Financial YearSelect FRS from list hereRef 268</v>
      </c>
      <c r="D273" s="136"/>
      <c r="E273" s="137"/>
      <c r="F273" s="138"/>
      <c r="G273" s="136"/>
      <c r="H273" s="136"/>
      <c r="I273" s="136"/>
      <c r="J273" s="139"/>
      <c r="K273" s="140"/>
      <c r="L273" s="141"/>
      <c r="M273" s="142"/>
      <c r="N273" s="136"/>
      <c r="O273" s="136"/>
      <c r="P273" s="136"/>
      <c r="Q273" s="136"/>
    </row>
    <row r="274" spans="2:17" ht="26" x14ac:dyDescent="0.35">
      <c r="B274" s="135" t="s">
        <v>637</v>
      </c>
      <c r="C274" s="147" t="str">
        <f t="shared" si="4"/>
        <v>2019/20 Financial YearSelect FRS from list hereRef 269</v>
      </c>
      <c r="D274" s="136"/>
      <c r="E274" s="137"/>
      <c r="F274" s="138"/>
      <c r="G274" s="136"/>
      <c r="H274" s="136"/>
      <c r="I274" s="136"/>
      <c r="J274" s="139"/>
      <c r="K274" s="140"/>
      <c r="L274" s="141"/>
      <c r="M274" s="142"/>
      <c r="N274" s="136"/>
      <c r="O274" s="136"/>
      <c r="P274" s="136"/>
      <c r="Q274" s="136"/>
    </row>
    <row r="275" spans="2:17" ht="26" x14ac:dyDescent="0.35">
      <c r="B275" s="135" t="s">
        <v>638</v>
      </c>
      <c r="C275" s="147" t="str">
        <f t="shared" si="4"/>
        <v>2019/20 Financial YearSelect FRS from list hereRef 270</v>
      </c>
      <c r="D275" s="136"/>
      <c r="E275" s="137"/>
      <c r="F275" s="138"/>
      <c r="G275" s="136"/>
      <c r="H275" s="136"/>
      <c r="I275" s="136"/>
      <c r="J275" s="139"/>
      <c r="K275" s="140"/>
      <c r="L275" s="141"/>
      <c r="M275" s="142"/>
      <c r="N275" s="136"/>
      <c r="O275" s="136"/>
      <c r="P275" s="136"/>
      <c r="Q275" s="136"/>
    </row>
    <row r="276" spans="2:17" ht="26" x14ac:dyDescent="0.35">
      <c r="B276" s="135" t="s">
        <v>639</v>
      </c>
      <c r="C276" s="147" t="str">
        <f t="shared" si="4"/>
        <v>2019/20 Financial YearSelect FRS from list hereRef 271</v>
      </c>
      <c r="D276" s="136"/>
      <c r="E276" s="137"/>
      <c r="F276" s="138"/>
      <c r="G276" s="136"/>
      <c r="H276" s="136"/>
      <c r="I276" s="136"/>
      <c r="J276" s="139"/>
      <c r="K276" s="140"/>
      <c r="L276" s="141"/>
      <c r="M276" s="142"/>
      <c r="N276" s="136"/>
      <c r="O276" s="136"/>
      <c r="P276" s="136"/>
      <c r="Q276" s="136"/>
    </row>
    <row r="277" spans="2:17" ht="26" x14ac:dyDescent="0.35">
      <c r="B277" s="135" t="s">
        <v>640</v>
      </c>
      <c r="C277" s="147" t="str">
        <f t="shared" si="4"/>
        <v>2019/20 Financial YearSelect FRS from list hereRef 272</v>
      </c>
      <c r="D277" s="136"/>
      <c r="E277" s="137"/>
      <c r="F277" s="138"/>
      <c r="G277" s="136"/>
      <c r="H277" s="136"/>
      <c r="I277" s="136"/>
      <c r="J277" s="139"/>
      <c r="K277" s="140"/>
      <c r="L277" s="141"/>
      <c r="M277" s="142"/>
      <c r="N277" s="136"/>
      <c r="O277" s="136"/>
      <c r="P277" s="136"/>
      <c r="Q277" s="136"/>
    </row>
    <row r="278" spans="2:17" ht="26" x14ac:dyDescent="0.35">
      <c r="B278" s="135" t="s">
        <v>641</v>
      </c>
      <c r="C278" s="147" t="str">
        <f t="shared" si="4"/>
        <v>2019/20 Financial YearSelect FRS from list hereRef 273</v>
      </c>
      <c r="D278" s="136"/>
      <c r="E278" s="137"/>
      <c r="F278" s="138"/>
      <c r="G278" s="136"/>
      <c r="H278" s="136"/>
      <c r="I278" s="136"/>
      <c r="J278" s="139"/>
      <c r="K278" s="140"/>
      <c r="L278" s="141"/>
      <c r="M278" s="142"/>
      <c r="N278" s="136"/>
      <c r="O278" s="136"/>
      <c r="P278" s="136"/>
      <c r="Q278" s="136"/>
    </row>
    <row r="279" spans="2:17" ht="26" x14ac:dyDescent="0.35">
      <c r="B279" s="135" t="s">
        <v>642</v>
      </c>
      <c r="C279" s="147" t="str">
        <f t="shared" si="4"/>
        <v>2019/20 Financial YearSelect FRS from list hereRef 274</v>
      </c>
      <c r="D279" s="136"/>
      <c r="E279" s="137"/>
      <c r="F279" s="138"/>
      <c r="G279" s="136"/>
      <c r="H279" s="136"/>
      <c r="I279" s="136"/>
      <c r="J279" s="139"/>
      <c r="K279" s="140"/>
      <c r="L279" s="141"/>
      <c r="M279" s="142"/>
      <c r="N279" s="136"/>
      <c r="O279" s="136"/>
      <c r="P279" s="136"/>
      <c r="Q279" s="136"/>
    </row>
    <row r="280" spans="2:17" ht="26" x14ac:dyDescent="0.35">
      <c r="B280" s="135" t="s">
        <v>643</v>
      </c>
      <c r="C280" s="147" t="str">
        <f t="shared" si="4"/>
        <v>2019/20 Financial YearSelect FRS from list hereRef 275</v>
      </c>
      <c r="D280" s="136"/>
      <c r="E280" s="137"/>
      <c r="F280" s="138"/>
      <c r="G280" s="136"/>
      <c r="H280" s="136"/>
      <c r="I280" s="136"/>
      <c r="J280" s="139"/>
      <c r="K280" s="140"/>
      <c r="L280" s="141"/>
      <c r="M280" s="142"/>
      <c r="N280" s="136"/>
      <c r="O280" s="136"/>
      <c r="P280" s="136"/>
      <c r="Q280" s="136"/>
    </row>
    <row r="281" spans="2:17" ht="26" x14ac:dyDescent="0.35">
      <c r="B281" s="135" t="s">
        <v>644</v>
      </c>
      <c r="C281" s="147" t="str">
        <f t="shared" si="4"/>
        <v>2019/20 Financial YearSelect FRS from list hereRef 276</v>
      </c>
      <c r="D281" s="136"/>
      <c r="E281" s="137"/>
      <c r="F281" s="138"/>
      <c r="G281" s="136"/>
      <c r="H281" s="136"/>
      <c r="I281" s="136"/>
      <c r="J281" s="139"/>
      <c r="K281" s="140"/>
      <c r="L281" s="141"/>
      <c r="M281" s="142"/>
      <c r="N281" s="136"/>
      <c r="O281" s="136"/>
      <c r="P281" s="136"/>
      <c r="Q281" s="136"/>
    </row>
    <row r="282" spans="2:17" ht="26" x14ac:dyDescent="0.35">
      <c r="B282" s="135" t="s">
        <v>645</v>
      </c>
      <c r="C282" s="147" t="str">
        <f t="shared" si="4"/>
        <v>2019/20 Financial YearSelect FRS from list hereRef 277</v>
      </c>
      <c r="D282" s="136"/>
      <c r="E282" s="137"/>
      <c r="F282" s="138"/>
      <c r="G282" s="136"/>
      <c r="H282" s="136"/>
      <c r="I282" s="136"/>
      <c r="J282" s="139"/>
      <c r="K282" s="140"/>
      <c r="L282" s="141"/>
      <c r="M282" s="142"/>
      <c r="N282" s="136"/>
      <c r="O282" s="136"/>
      <c r="P282" s="136"/>
      <c r="Q282" s="136"/>
    </row>
    <row r="283" spans="2:17" ht="26" x14ac:dyDescent="0.35">
      <c r="B283" s="135" t="s">
        <v>646</v>
      </c>
      <c r="C283" s="147" t="str">
        <f t="shared" si="4"/>
        <v>2019/20 Financial YearSelect FRS from list hereRef 278</v>
      </c>
      <c r="D283" s="136"/>
      <c r="E283" s="137"/>
      <c r="F283" s="138"/>
      <c r="G283" s="136"/>
      <c r="H283" s="136"/>
      <c r="I283" s="136"/>
      <c r="J283" s="139"/>
      <c r="K283" s="140"/>
      <c r="L283" s="141"/>
      <c r="M283" s="142"/>
      <c r="N283" s="136"/>
      <c r="O283" s="136"/>
      <c r="P283" s="136"/>
      <c r="Q283" s="136"/>
    </row>
    <row r="284" spans="2:17" ht="26" x14ac:dyDescent="0.35">
      <c r="B284" s="135" t="s">
        <v>647</v>
      </c>
      <c r="C284" s="147" t="str">
        <f t="shared" si="4"/>
        <v>2019/20 Financial YearSelect FRS from list hereRef 279</v>
      </c>
      <c r="D284" s="136"/>
      <c r="E284" s="137"/>
      <c r="F284" s="138"/>
      <c r="G284" s="136"/>
      <c r="H284" s="136"/>
      <c r="I284" s="136"/>
      <c r="J284" s="139"/>
      <c r="K284" s="140"/>
      <c r="L284" s="141"/>
      <c r="M284" s="142"/>
      <c r="N284" s="136"/>
      <c r="O284" s="136"/>
      <c r="P284" s="136"/>
      <c r="Q284" s="136"/>
    </row>
    <row r="285" spans="2:17" ht="26" x14ac:dyDescent="0.35">
      <c r="B285" s="135" t="s">
        <v>648</v>
      </c>
      <c r="C285" s="147" t="str">
        <f t="shared" si="4"/>
        <v>2019/20 Financial YearSelect FRS from list hereRef 280</v>
      </c>
      <c r="D285" s="136"/>
      <c r="E285" s="137"/>
      <c r="F285" s="138"/>
      <c r="G285" s="136"/>
      <c r="H285" s="136"/>
      <c r="I285" s="136"/>
      <c r="J285" s="139"/>
      <c r="K285" s="140"/>
      <c r="L285" s="141"/>
      <c r="M285" s="142"/>
      <c r="N285" s="136"/>
      <c r="O285" s="136"/>
      <c r="P285" s="136"/>
      <c r="Q285" s="136"/>
    </row>
    <row r="286" spans="2:17" ht="26" x14ac:dyDescent="0.35">
      <c r="B286" s="135" t="s">
        <v>649</v>
      </c>
      <c r="C286" s="147" t="str">
        <f t="shared" si="4"/>
        <v>2019/20 Financial YearSelect FRS from list hereRef 281</v>
      </c>
      <c r="D286" s="136"/>
      <c r="E286" s="137"/>
      <c r="F286" s="138"/>
      <c r="G286" s="136"/>
      <c r="H286" s="136"/>
      <c r="I286" s="136"/>
      <c r="J286" s="139"/>
      <c r="K286" s="140"/>
      <c r="L286" s="141"/>
      <c r="M286" s="142"/>
      <c r="N286" s="136"/>
      <c r="O286" s="136"/>
      <c r="P286" s="136"/>
      <c r="Q286" s="136"/>
    </row>
    <row r="287" spans="2:17" ht="26" x14ac:dyDescent="0.35">
      <c r="B287" s="135" t="s">
        <v>650</v>
      </c>
      <c r="C287" s="147" t="str">
        <f t="shared" si="4"/>
        <v>2019/20 Financial YearSelect FRS from list hereRef 282</v>
      </c>
      <c r="D287" s="136"/>
      <c r="E287" s="137"/>
      <c r="F287" s="138"/>
      <c r="G287" s="136"/>
      <c r="H287" s="136"/>
      <c r="I287" s="136"/>
      <c r="J287" s="139"/>
      <c r="K287" s="140"/>
      <c r="L287" s="141"/>
      <c r="M287" s="142"/>
      <c r="N287" s="136"/>
      <c r="O287" s="136"/>
      <c r="P287" s="136"/>
      <c r="Q287" s="136"/>
    </row>
    <row r="288" spans="2:17" ht="26" x14ac:dyDescent="0.35">
      <c r="B288" s="135" t="s">
        <v>651</v>
      </c>
      <c r="C288" s="147" t="str">
        <f t="shared" si="4"/>
        <v>2019/20 Financial YearSelect FRS from list hereRef 283</v>
      </c>
      <c r="D288" s="136"/>
      <c r="E288" s="137"/>
      <c r="F288" s="138"/>
      <c r="G288" s="136"/>
      <c r="H288" s="136"/>
      <c r="I288" s="136"/>
      <c r="J288" s="139"/>
      <c r="K288" s="140"/>
      <c r="L288" s="141"/>
      <c r="M288" s="142"/>
      <c r="N288" s="136"/>
      <c r="O288" s="136"/>
      <c r="P288" s="136"/>
      <c r="Q288" s="136"/>
    </row>
    <row r="289" spans="2:17" ht="26" x14ac:dyDescent="0.35">
      <c r="B289" s="135" t="s">
        <v>652</v>
      </c>
      <c r="C289" s="147" t="str">
        <f t="shared" si="4"/>
        <v>2019/20 Financial YearSelect FRS from list hereRef 284</v>
      </c>
      <c r="D289" s="136"/>
      <c r="E289" s="137"/>
      <c r="F289" s="138"/>
      <c r="G289" s="136"/>
      <c r="H289" s="136"/>
      <c r="I289" s="136"/>
      <c r="J289" s="139"/>
      <c r="K289" s="140"/>
      <c r="L289" s="141"/>
      <c r="M289" s="142"/>
      <c r="N289" s="136"/>
      <c r="O289" s="136"/>
      <c r="P289" s="136"/>
      <c r="Q289" s="136"/>
    </row>
    <row r="290" spans="2:17" ht="26" x14ac:dyDescent="0.35">
      <c r="B290" s="135" t="s">
        <v>653</v>
      </c>
      <c r="C290" s="147" t="str">
        <f t="shared" si="4"/>
        <v>2019/20 Financial YearSelect FRS from list hereRef 285</v>
      </c>
      <c r="D290" s="136"/>
      <c r="E290" s="137"/>
      <c r="F290" s="138"/>
      <c r="G290" s="136"/>
      <c r="H290" s="136"/>
      <c r="I290" s="136"/>
      <c r="J290" s="139"/>
      <c r="K290" s="140"/>
      <c r="L290" s="141"/>
      <c r="M290" s="142"/>
      <c r="N290" s="136"/>
      <c r="O290" s="136"/>
      <c r="P290" s="136"/>
      <c r="Q290" s="136"/>
    </row>
    <row r="291" spans="2:17" ht="26" x14ac:dyDescent="0.35">
      <c r="B291" s="135" t="s">
        <v>654</v>
      </c>
      <c r="C291" s="147" t="str">
        <f t="shared" si="4"/>
        <v>2019/20 Financial YearSelect FRS from list hereRef 286</v>
      </c>
      <c r="D291" s="136"/>
      <c r="E291" s="137"/>
      <c r="F291" s="138"/>
      <c r="G291" s="136"/>
      <c r="H291" s="136"/>
      <c r="I291" s="136"/>
      <c r="J291" s="139"/>
      <c r="K291" s="140"/>
      <c r="L291" s="141"/>
      <c r="M291" s="142"/>
      <c r="N291" s="136"/>
      <c r="O291" s="136"/>
      <c r="P291" s="136"/>
      <c r="Q291" s="136"/>
    </row>
    <row r="292" spans="2:17" ht="26" x14ac:dyDescent="0.35">
      <c r="B292" s="135" t="s">
        <v>655</v>
      </c>
      <c r="C292" s="147" t="str">
        <f t="shared" si="4"/>
        <v>2019/20 Financial YearSelect FRS from list hereRef 287</v>
      </c>
      <c r="D292" s="136"/>
      <c r="E292" s="137"/>
      <c r="F292" s="138"/>
      <c r="G292" s="136"/>
      <c r="H292" s="136"/>
      <c r="I292" s="136"/>
      <c r="J292" s="139"/>
      <c r="K292" s="140"/>
      <c r="L292" s="141"/>
      <c r="M292" s="142"/>
      <c r="N292" s="136"/>
      <c r="O292" s="136"/>
      <c r="P292" s="136"/>
      <c r="Q292" s="136"/>
    </row>
    <row r="293" spans="2:17" ht="26" x14ac:dyDescent="0.35">
      <c r="B293" s="135" t="s">
        <v>656</v>
      </c>
      <c r="C293" s="147" t="str">
        <f t="shared" si="4"/>
        <v>2019/20 Financial YearSelect FRS from list hereRef 288</v>
      </c>
      <c r="D293" s="136"/>
      <c r="E293" s="137"/>
      <c r="F293" s="138"/>
      <c r="G293" s="136"/>
      <c r="H293" s="136"/>
      <c r="I293" s="136"/>
      <c r="J293" s="139"/>
      <c r="K293" s="140"/>
      <c r="L293" s="141"/>
      <c r="M293" s="142"/>
      <c r="N293" s="136"/>
      <c r="O293" s="136"/>
      <c r="P293" s="136"/>
      <c r="Q293" s="136"/>
    </row>
    <row r="294" spans="2:17" ht="26" x14ac:dyDescent="0.35">
      <c r="B294" s="135" t="s">
        <v>657</v>
      </c>
      <c r="C294" s="147" t="str">
        <f t="shared" si="4"/>
        <v>2019/20 Financial YearSelect FRS from list hereRef 289</v>
      </c>
      <c r="D294" s="136"/>
      <c r="E294" s="137"/>
      <c r="F294" s="138"/>
      <c r="G294" s="136"/>
      <c r="H294" s="136"/>
      <c r="I294" s="136"/>
      <c r="J294" s="139"/>
      <c r="K294" s="140"/>
      <c r="L294" s="141"/>
      <c r="M294" s="142"/>
      <c r="N294" s="136"/>
      <c r="O294" s="136"/>
      <c r="P294" s="136"/>
      <c r="Q294" s="136"/>
    </row>
    <row r="295" spans="2:17" ht="26" x14ac:dyDescent="0.35">
      <c r="B295" s="135" t="s">
        <v>658</v>
      </c>
      <c r="C295" s="147" t="str">
        <f t="shared" si="4"/>
        <v>2019/20 Financial YearSelect FRS from list hereRef 290</v>
      </c>
      <c r="D295" s="136"/>
      <c r="E295" s="137"/>
      <c r="F295" s="138"/>
      <c r="G295" s="136"/>
      <c r="H295" s="136"/>
      <c r="I295" s="136"/>
      <c r="J295" s="139"/>
      <c r="K295" s="140"/>
      <c r="L295" s="141"/>
      <c r="M295" s="142"/>
      <c r="N295" s="136"/>
      <c r="O295" s="136"/>
      <c r="P295" s="136"/>
      <c r="Q295" s="136"/>
    </row>
    <row r="296" spans="2:17" ht="26" x14ac:dyDescent="0.35">
      <c r="B296" s="135" t="s">
        <v>659</v>
      </c>
      <c r="C296" s="147" t="str">
        <f t="shared" si="4"/>
        <v>2019/20 Financial YearSelect FRS from list hereRef 291</v>
      </c>
      <c r="D296" s="136"/>
      <c r="E296" s="137"/>
      <c r="F296" s="138"/>
      <c r="G296" s="136"/>
      <c r="H296" s="136"/>
      <c r="I296" s="136"/>
      <c r="J296" s="139"/>
      <c r="K296" s="140"/>
      <c r="L296" s="141"/>
      <c r="M296" s="142"/>
      <c r="N296" s="136"/>
      <c r="O296" s="136"/>
      <c r="P296" s="136"/>
      <c r="Q296" s="136"/>
    </row>
    <row r="297" spans="2:17" ht="26" x14ac:dyDescent="0.35">
      <c r="B297" s="135" t="s">
        <v>660</v>
      </c>
      <c r="C297" s="147" t="str">
        <f t="shared" si="4"/>
        <v>2019/20 Financial YearSelect FRS from list hereRef 292</v>
      </c>
      <c r="D297" s="136"/>
      <c r="E297" s="137"/>
      <c r="F297" s="138"/>
      <c r="G297" s="136"/>
      <c r="H297" s="136"/>
      <c r="I297" s="136"/>
      <c r="J297" s="139"/>
      <c r="K297" s="140"/>
      <c r="L297" s="141"/>
      <c r="M297" s="142"/>
      <c r="N297" s="136"/>
      <c r="O297" s="136"/>
      <c r="P297" s="136"/>
      <c r="Q297" s="136"/>
    </row>
    <row r="298" spans="2:17" ht="26" x14ac:dyDescent="0.35">
      <c r="B298" s="135" t="s">
        <v>661</v>
      </c>
      <c r="C298" s="147" t="str">
        <f t="shared" si="4"/>
        <v>2019/20 Financial YearSelect FRS from list hereRef 293</v>
      </c>
      <c r="D298" s="136"/>
      <c r="E298" s="137"/>
      <c r="F298" s="138"/>
      <c r="G298" s="136"/>
      <c r="H298" s="136"/>
      <c r="I298" s="136"/>
      <c r="J298" s="139"/>
      <c r="K298" s="140"/>
      <c r="L298" s="141"/>
      <c r="M298" s="142"/>
      <c r="N298" s="136"/>
      <c r="O298" s="136"/>
      <c r="P298" s="136"/>
      <c r="Q298" s="136"/>
    </row>
    <row r="299" spans="2:17" ht="26" x14ac:dyDescent="0.35">
      <c r="B299" s="135" t="s">
        <v>662</v>
      </c>
      <c r="C299" s="147" t="str">
        <f t="shared" si="4"/>
        <v>2019/20 Financial YearSelect FRS from list hereRef 294</v>
      </c>
      <c r="D299" s="136"/>
      <c r="E299" s="137"/>
      <c r="F299" s="138"/>
      <c r="G299" s="136"/>
      <c r="H299" s="136"/>
      <c r="I299" s="136"/>
      <c r="J299" s="139"/>
      <c r="K299" s="140"/>
      <c r="L299" s="141"/>
      <c r="M299" s="142"/>
      <c r="N299" s="136"/>
      <c r="O299" s="136"/>
      <c r="P299" s="136"/>
      <c r="Q299" s="136"/>
    </row>
    <row r="300" spans="2:17" ht="26" x14ac:dyDescent="0.35">
      <c r="B300" s="135" t="s">
        <v>663</v>
      </c>
      <c r="C300" s="147" t="str">
        <f t="shared" si="4"/>
        <v>2019/20 Financial YearSelect FRS from list hereRef 295</v>
      </c>
      <c r="D300" s="136"/>
      <c r="E300" s="137"/>
      <c r="F300" s="138"/>
      <c r="G300" s="136"/>
      <c r="H300" s="136"/>
      <c r="I300" s="136"/>
      <c r="J300" s="139"/>
      <c r="K300" s="140"/>
      <c r="L300" s="141"/>
      <c r="M300" s="142"/>
      <c r="N300" s="136"/>
      <c r="O300" s="136"/>
      <c r="P300" s="136"/>
      <c r="Q300" s="136"/>
    </row>
    <row r="301" spans="2:17" ht="26" x14ac:dyDescent="0.35">
      <c r="B301" s="135" t="s">
        <v>664</v>
      </c>
      <c r="C301" s="147" t="str">
        <f t="shared" si="4"/>
        <v>2019/20 Financial YearSelect FRS from list hereRef 296</v>
      </c>
      <c r="D301" s="136"/>
      <c r="E301" s="137"/>
      <c r="F301" s="138"/>
      <c r="G301" s="136"/>
      <c r="H301" s="136"/>
      <c r="I301" s="136"/>
      <c r="J301" s="139"/>
      <c r="K301" s="140"/>
      <c r="L301" s="141"/>
      <c r="M301" s="142"/>
      <c r="N301" s="136"/>
      <c r="O301" s="136"/>
      <c r="P301" s="136"/>
      <c r="Q301" s="136"/>
    </row>
    <row r="302" spans="2:17" ht="26" x14ac:dyDescent="0.35">
      <c r="B302" s="135" t="s">
        <v>665</v>
      </c>
      <c r="C302" s="147" t="str">
        <f t="shared" si="4"/>
        <v>2019/20 Financial YearSelect FRS from list hereRef 297</v>
      </c>
      <c r="D302" s="136"/>
      <c r="E302" s="137"/>
      <c r="F302" s="138"/>
      <c r="G302" s="136"/>
      <c r="H302" s="136"/>
      <c r="I302" s="136"/>
      <c r="J302" s="139"/>
      <c r="K302" s="140"/>
      <c r="L302" s="141"/>
      <c r="M302" s="142"/>
      <c r="N302" s="136"/>
      <c r="O302" s="136"/>
      <c r="P302" s="136"/>
      <c r="Q302" s="136"/>
    </row>
    <row r="303" spans="2:17" ht="26" x14ac:dyDescent="0.35">
      <c r="B303" s="135" t="s">
        <v>666</v>
      </c>
      <c r="C303" s="147" t="str">
        <f t="shared" si="4"/>
        <v>2019/20 Financial YearSelect FRS from list hereRef 298</v>
      </c>
      <c r="D303" s="136"/>
      <c r="E303" s="137"/>
      <c r="F303" s="138"/>
      <c r="G303" s="136"/>
      <c r="H303" s="136"/>
      <c r="I303" s="136"/>
      <c r="J303" s="139"/>
      <c r="K303" s="140"/>
      <c r="L303" s="141"/>
      <c r="M303" s="142"/>
      <c r="N303" s="136"/>
      <c r="O303" s="136"/>
      <c r="P303" s="136"/>
      <c r="Q303" s="136"/>
    </row>
    <row r="304" spans="2:17" ht="26" x14ac:dyDescent="0.35">
      <c r="B304" s="135" t="s">
        <v>667</v>
      </c>
      <c r="C304" s="147" t="str">
        <f t="shared" si="4"/>
        <v>2019/20 Financial YearSelect FRS from list hereRef 299</v>
      </c>
      <c r="D304" s="136"/>
      <c r="E304" s="137"/>
      <c r="F304" s="138"/>
      <c r="G304" s="136"/>
      <c r="H304" s="136"/>
      <c r="I304" s="136"/>
      <c r="J304" s="139"/>
      <c r="K304" s="140"/>
      <c r="L304" s="141"/>
      <c r="M304" s="142"/>
      <c r="N304" s="136"/>
      <c r="O304" s="136"/>
      <c r="P304" s="136"/>
      <c r="Q304" s="136"/>
    </row>
    <row r="305" spans="2:17" ht="26" x14ac:dyDescent="0.35">
      <c r="B305" s="135" t="s">
        <v>668</v>
      </c>
      <c r="C305" s="147" t="str">
        <f t="shared" si="4"/>
        <v>2019/20 Financial YearSelect FRS from list hereRef 300</v>
      </c>
      <c r="D305" s="136"/>
      <c r="E305" s="137"/>
      <c r="F305" s="138"/>
      <c r="G305" s="136"/>
      <c r="H305" s="136"/>
      <c r="I305" s="136"/>
      <c r="J305" s="139"/>
      <c r="K305" s="140"/>
      <c r="L305" s="141"/>
      <c r="M305" s="142"/>
      <c r="N305" s="136"/>
      <c r="O305" s="136"/>
      <c r="P305" s="136"/>
      <c r="Q305" s="136"/>
    </row>
    <row r="306" spans="2:17" ht="26" x14ac:dyDescent="0.35">
      <c r="B306" s="135" t="s">
        <v>669</v>
      </c>
      <c r="C306" s="147" t="str">
        <f t="shared" si="4"/>
        <v>2019/20 Financial YearSelect FRS from list hereRef 301</v>
      </c>
      <c r="D306" s="136"/>
      <c r="E306" s="137"/>
      <c r="F306" s="138"/>
      <c r="G306" s="136"/>
      <c r="H306" s="136"/>
      <c r="I306" s="136"/>
      <c r="J306" s="139"/>
      <c r="K306" s="140"/>
      <c r="L306" s="141"/>
      <c r="M306" s="142"/>
      <c r="N306" s="136"/>
      <c r="O306" s="136"/>
      <c r="P306" s="136"/>
      <c r="Q306" s="136"/>
    </row>
    <row r="307" spans="2:17" ht="26" x14ac:dyDescent="0.35">
      <c r="B307" s="135" t="s">
        <v>670</v>
      </c>
      <c r="C307" s="147" t="str">
        <f t="shared" si="4"/>
        <v>2019/20 Financial YearSelect FRS from list hereRef 302</v>
      </c>
      <c r="D307" s="136"/>
      <c r="E307" s="137"/>
      <c r="F307" s="138"/>
      <c r="G307" s="136"/>
      <c r="H307" s="136"/>
      <c r="I307" s="136"/>
      <c r="J307" s="139"/>
      <c r="K307" s="140"/>
      <c r="L307" s="141"/>
      <c r="M307" s="142"/>
      <c r="N307" s="136"/>
      <c r="O307" s="136"/>
      <c r="P307" s="136"/>
      <c r="Q307" s="136"/>
    </row>
    <row r="308" spans="2:17" ht="26" x14ac:dyDescent="0.35">
      <c r="B308" s="135" t="s">
        <v>671</v>
      </c>
      <c r="C308" s="147" t="str">
        <f t="shared" si="4"/>
        <v>2019/20 Financial YearSelect FRS from list hereRef 303</v>
      </c>
      <c r="D308" s="136"/>
      <c r="E308" s="137"/>
      <c r="F308" s="138"/>
      <c r="G308" s="136"/>
      <c r="H308" s="136"/>
      <c r="I308" s="136"/>
      <c r="J308" s="139"/>
      <c r="K308" s="140"/>
      <c r="L308" s="141"/>
      <c r="M308" s="142"/>
      <c r="N308" s="136"/>
      <c r="O308" s="136"/>
      <c r="P308" s="136"/>
      <c r="Q308" s="136"/>
    </row>
    <row r="309" spans="2:17" ht="26" x14ac:dyDescent="0.35">
      <c r="B309" s="135" t="s">
        <v>672</v>
      </c>
      <c r="C309" s="147" t="str">
        <f t="shared" si="4"/>
        <v>2019/20 Financial YearSelect FRS from list hereRef 304</v>
      </c>
      <c r="D309" s="136"/>
      <c r="E309" s="137"/>
      <c r="F309" s="138"/>
      <c r="G309" s="136"/>
      <c r="H309" s="136"/>
      <c r="I309" s="136"/>
      <c r="J309" s="139"/>
      <c r="K309" s="140"/>
      <c r="L309" s="141"/>
      <c r="M309" s="142"/>
      <c r="N309" s="136"/>
      <c r="O309" s="136"/>
      <c r="P309" s="136"/>
      <c r="Q309" s="136"/>
    </row>
    <row r="310" spans="2:17" ht="26" x14ac:dyDescent="0.35">
      <c r="B310" s="135" t="s">
        <v>673</v>
      </c>
      <c r="C310" s="147" t="str">
        <f t="shared" si="4"/>
        <v>2019/20 Financial YearSelect FRS from list hereRef 305</v>
      </c>
      <c r="D310" s="136"/>
      <c r="E310" s="137"/>
      <c r="F310" s="138"/>
      <c r="G310" s="136"/>
      <c r="H310" s="136"/>
      <c r="I310" s="136"/>
      <c r="J310" s="139"/>
      <c r="K310" s="140"/>
      <c r="L310" s="141"/>
      <c r="M310" s="142"/>
      <c r="N310" s="136"/>
      <c r="O310" s="136"/>
      <c r="P310" s="136"/>
      <c r="Q310" s="136"/>
    </row>
    <row r="311" spans="2:17" ht="26" x14ac:dyDescent="0.35">
      <c r="B311" s="135" t="s">
        <v>674</v>
      </c>
      <c r="C311" s="147" t="str">
        <f t="shared" si="4"/>
        <v>2019/20 Financial YearSelect FRS from list hereRef 306</v>
      </c>
      <c r="D311" s="136"/>
      <c r="E311" s="137"/>
      <c r="F311" s="138"/>
      <c r="G311" s="136"/>
      <c r="H311" s="136"/>
      <c r="I311" s="136"/>
      <c r="J311" s="139"/>
      <c r="K311" s="140"/>
      <c r="L311" s="141"/>
      <c r="M311" s="142"/>
      <c r="N311" s="136"/>
      <c r="O311" s="136"/>
      <c r="P311" s="136"/>
      <c r="Q311" s="136"/>
    </row>
    <row r="312" spans="2:17" ht="26" x14ac:dyDescent="0.35">
      <c r="B312" s="135" t="s">
        <v>675</v>
      </c>
      <c r="C312" s="147" t="str">
        <f t="shared" si="4"/>
        <v>2019/20 Financial YearSelect FRS from list hereRef 307</v>
      </c>
      <c r="D312" s="136"/>
      <c r="E312" s="137"/>
      <c r="F312" s="138"/>
      <c r="G312" s="136"/>
      <c r="H312" s="136"/>
      <c r="I312" s="136"/>
      <c r="J312" s="139"/>
      <c r="K312" s="140"/>
      <c r="L312" s="141"/>
      <c r="M312" s="142"/>
      <c r="N312" s="136"/>
      <c r="O312" s="136"/>
      <c r="P312" s="136"/>
      <c r="Q312" s="136"/>
    </row>
    <row r="313" spans="2:17" ht="26" x14ac:dyDescent="0.35">
      <c r="B313" s="135" t="s">
        <v>676</v>
      </c>
      <c r="C313" s="147" t="str">
        <f t="shared" si="4"/>
        <v>2019/20 Financial YearSelect FRS from list hereRef 308</v>
      </c>
      <c r="D313" s="136"/>
      <c r="E313" s="137"/>
      <c r="F313" s="138"/>
      <c r="G313" s="136"/>
      <c r="H313" s="136"/>
      <c r="I313" s="136"/>
      <c r="J313" s="139"/>
      <c r="K313" s="140"/>
      <c r="L313" s="141"/>
      <c r="M313" s="142"/>
      <c r="N313" s="136"/>
      <c r="O313" s="136"/>
      <c r="P313" s="136"/>
      <c r="Q313" s="136"/>
    </row>
    <row r="314" spans="2:17" ht="26" x14ac:dyDescent="0.35">
      <c r="B314" s="135" t="s">
        <v>677</v>
      </c>
      <c r="C314" s="147" t="str">
        <f t="shared" si="4"/>
        <v>2019/20 Financial YearSelect FRS from list hereRef 309</v>
      </c>
      <c r="D314" s="136"/>
      <c r="E314" s="137"/>
      <c r="F314" s="138"/>
      <c r="G314" s="136"/>
      <c r="H314" s="136"/>
      <c r="I314" s="136"/>
      <c r="J314" s="139"/>
      <c r="K314" s="140"/>
      <c r="L314" s="141"/>
      <c r="M314" s="142"/>
      <c r="N314" s="136"/>
      <c r="O314" s="136"/>
      <c r="P314" s="136"/>
      <c r="Q314" s="136"/>
    </row>
    <row r="315" spans="2:17" ht="26" x14ac:dyDescent="0.35">
      <c r="B315" s="135" t="s">
        <v>678</v>
      </c>
      <c r="C315" s="147" t="str">
        <f t="shared" si="4"/>
        <v>2019/20 Financial YearSelect FRS from list hereRef 310</v>
      </c>
      <c r="D315" s="136"/>
      <c r="E315" s="137"/>
      <c r="F315" s="138"/>
      <c r="G315" s="136"/>
      <c r="H315" s="136"/>
      <c r="I315" s="136"/>
      <c r="J315" s="139"/>
      <c r="K315" s="140"/>
      <c r="L315" s="141"/>
      <c r="M315" s="142"/>
      <c r="N315" s="136"/>
      <c r="O315" s="136"/>
      <c r="P315" s="136"/>
      <c r="Q315" s="136"/>
    </row>
    <row r="316" spans="2:17" ht="26" x14ac:dyDescent="0.35">
      <c r="B316" s="135" t="s">
        <v>679</v>
      </c>
      <c r="C316" s="147" t="str">
        <f t="shared" si="4"/>
        <v>2019/20 Financial YearSelect FRS from list hereRef 311</v>
      </c>
      <c r="D316" s="136"/>
      <c r="E316" s="137"/>
      <c r="F316" s="138"/>
      <c r="G316" s="136"/>
      <c r="H316" s="136"/>
      <c r="I316" s="136"/>
      <c r="J316" s="139"/>
      <c r="K316" s="140"/>
      <c r="L316" s="141"/>
      <c r="M316" s="142"/>
      <c r="N316" s="136"/>
      <c r="O316" s="136"/>
      <c r="P316" s="136"/>
      <c r="Q316" s="136"/>
    </row>
    <row r="317" spans="2:17" ht="26" x14ac:dyDescent="0.35">
      <c r="B317" s="135" t="s">
        <v>680</v>
      </c>
      <c r="C317" s="147" t="str">
        <f t="shared" si="4"/>
        <v>2019/20 Financial YearSelect FRS from list hereRef 312</v>
      </c>
      <c r="D317" s="136"/>
      <c r="E317" s="137"/>
      <c r="F317" s="138"/>
      <c r="G317" s="136"/>
      <c r="H317" s="136"/>
      <c r="I317" s="136"/>
      <c r="J317" s="139"/>
      <c r="K317" s="140"/>
      <c r="L317" s="141"/>
      <c r="M317" s="142"/>
      <c r="N317" s="136"/>
      <c r="O317" s="136"/>
      <c r="P317" s="136"/>
      <c r="Q317" s="136"/>
    </row>
    <row r="318" spans="2:17" ht="26" x14ac:dyDescent="0.35">
      <c r="B318" s="135" t="s">
        <v>681</v>
      </c>
      <c r="C318" s="147" t="str">
        <f t="shared" si="4"/>
        <v>2019/20 Financial YearSelect FRS from list hereRef 313</v>
      </c>
      <c r="D318" s="136"/>
      <c r="E318" s="137"/>
      <c r="F318" s="138"/>
      <c r="G318" s="136"/>
      <c r="H318" s="136"/>
      <c r="I318" s="136"/>
      <c r="J318" s="139"/>
      <c r="K318" s="140"/>
      <c r="L318" s="141"/>
      <c r="M318" s="142"/>
      <c r="N318" s="136"/>
      <c r="O318" s="136"/>
      <c r="P318" s="136"/>
      <c r="Q318" s="136"/>
    </row>
    <row r="319" spans="2:17" ht="26" x14ac:dyDescent="0.35">
      <c r="B319" s="135" t="s">
        <v>682</v>
      </c>
      <c r="C319" s="147" t="str">
        <f t="shared" si="4"/>
        <v>2019/20 Financial YearSelect FRS from list hereRef 314</v>
      </c>
      <c r="D319" s="136"/>
      <c r="E319" s="137"/>
      <c r="F319" s="138"/>
      <c r="G319" s="136"/>
      <c r="H319" s="136"/>
      <c r="I319" s="136"/>
      <c r="J319" s="139"/>
      <c r="K319" s="140"/>
      <c r="L319" s="141"/>
      <c r="M319" s="142"/>
      <c r="N319" s="136"/>
      <c r="O319" s="136"/>
      <c r="P319" s="136"/>
      <c r="Q319" s="136"/>
    </row>
    <row r="320" spans="2:17" ht="26" x14ac:dyDescent="0.35">
      <c r="B320" s="135" t="s">
        <v>683</v>
      </c>
      <c r="C320" s="147" t="str">
        <f t="shared" si="4"/>
        <v>2019/20 Financial YearSelect FRS from list hereRef 315</v>
      </c>
      <c r="D320" s="136"/>
      <c r="E320" s="137"/>
      <c r="F320" s="138"/>
      <c r="G320" s="136"/>
      <c r="H320" s="136"/>
      <c r="I320" s="136"/>
      <c r="J320" s="139"/>
      <c r="K320" s="140"/>
      <c r="L320" s="141"/>
      <c r="M320" s="142"/>
      <c r="N320" s="136"/>
      <c r="O320" s="136"/>
      <c r="P320" s="136"/>
      <c r="Q320" s="136"/>
    </row>
    <row r="321" spans="2:17" ht="26" x14ac:dyDescent="0.35">
      <c r="B321" s="135" t="s">
        <v>684</v>
      </c>
      <c r="C321" s="147" t="str">
        <f t="shared" si="4"/>
        <v>2019/20 Financial YearSelect FRS from list hereRef 316</v>
      </c>
      <c r="D321" s="136"/>
      <c r="E321" s="137"/>
      <c r="F321" s="138"/>
      <c r="G321" s="136"/>
      <c r="H321" s="136"/>
      <c r="I321" s="136"/>
      <c r="J321" s="139"/>
      <c r="K321" s="140"/>
      <c r="L321" s="141"/>
      <c r="M321" s="142"/>
      <c r="N321" s="136"/>
      <c r="O321" s="136"/>
      <c r="P321" s="136"/>
      <c r="Q321" s="136"/>
    </row>
    <row r="322" spans="2:17" ht="26" x14ac:dyDescent="0.35">
      <c r="B322" s="135" t="s">
        <v>685</v>
      </c>
      <c r="C322" s="147" t="str">
        <f t="shared" si="4"/>
        <v>2019/20 Financial YearSelect FRS from list hereRef 317</v>
      </c>
      <c r="D322" s="136"/>
      <c r="E322" s="137"/>
      <c r="F322" s="138"/>
      <c r="G322" s="136"/>
      <c r="H322" s="136"/>
      <c r="I322" s="136"/>
      <c r="J322" s="139"/>
      <c r="K322" s="140"/>
      <c r="L322" s="141"/>
      <c r="M322" s="142"/>
      <c r="N322" s="136"/>
      <c r="O322" s="136"/>
      <c r="P322" s="136"/>
      <c r="Q322" s="136"/>
    </row>
    <row r="323" spans="2:17" ht="26" x14ac:dyDescent="0.35">
      <c r="B323" s="135" t="s">
        <v>686</v>
      </c>
      <c r="C323" s="147" t="str">
        <f t="shared" si="4"/>
        <v>2019/20 Financial YearSelect FRS from list hereRef 318</v>
      </c>
      <c r="D323" s="136"/>
      <c r="E323" s="137"/>
      <c r="F323" s="138"/>
      <c r="G323" s="136"/>
      <c r="H323" s="136"/>
      <c r="I323" s="136"/>
      <c r="J323" s="139"/>
      <c r="K323" s="140"/>
      <c r="L323" s="141"/>
      <c r="M323" s="142"/>
      <c r="N323" s="136"/>
      <c r="O323" s="136"/>
      <c r="P323" s="136"/>
      <c r="Q323" s="136"/>
    </row>
    <row r="324" spans="2:17" ht="26" x14ac:dyDescent="0.35">
      <c r="B324" s="135" t="s">
        <v>687</v>
      </c>
      <c r="C324" s="147" t="str">
        <f t="shared" si="4"/>
        <v>2019/20 Financial YearSelect FRS from list hereRef 319</v>
      </c>
      <c r="D324" s="136"/>
      <c r="E324" s="137"/>
      <c r="F324" s="138"/>
      <c r="G324" s="136"/>
      <c r="H324" s="136"/>
      <c r="I324" s="136"/>
      <c r="J324" s="139"/>
      <c r="K324" s="140"/>
      <c r="L324" s="141"/>
      <c r="M324" s="142"/>
      <c r="N324" s="136"/>
      <c r="O324" s="136"/>
      <c r="P324" s="136"/>
      <c r="Q324" s="136"/>
    </row>
    <row r="325" spans="2:17" ht="26" x14ac:dyDescent="0.35">
      <c r="B325" s="135" t="s">
        <v>688</v>
      </c>
      <c r="C325" s="147" t="str">
        <f t="shared" si="4"/>
        <v>2019/20 Financial YearSelect FRS from list hereRef 320</v>
      </c>
      <c r="D325" s="136"/>
      <c r="E325" s="137"/>
      <c r="F325" s="138"/>
      <c r="G325" s="136"/>
      <c r="H325" s="136"/>
      <c r="I325" s="136"/>
      <c r="J325" s="139"/>
      <c r="K325" s="140"/>
      <c r="L325" s="141"/>
      <c r="M325" s="142"/>
      <c r="N325" s="136"/>
      <c r="O325" s="136"/>
      <c r="P325" s="136"/>
      <c r="Q325" s="136"/>
    </row>
    <row r="326" spans="2:17" ht="26" x14ac:dyDescent="0.35">
      <c r="B326" s="135" t="s">
        <v>689</v>
      </c>
      <c r="C326" s="147" t="str">
        <f t="shared" si="4"/>
        <v>2019/20 Financial YearSelect FRS from list hereRef 321</v>
      </c>
      <c r="D326" s="136"/>
      <c r="E326" s="137"/>
      <c r="F326" s="138"/>
      <c r="G326" s="136"/>
      <c r="H326" s="136"/>
      <c r="I326" s="136"/>
      <c r="J326" s="139"/>
      <c r="K326" s="140"/>
      <c r="L326" s="141"/>
      <c r="M326" s="142"/>
      <c r="N326" s="136"/>
      <c r="O326" s="136"/>
      <c r="P326" s="136"/>
      <c r="Q326" s="136"/>
    </row>
    <row r="327" spans="2:17" ht="26" x14ac:dyDescent="0.35">
      <c r="B327" s="135" t="s">
        <v>690</v>
      </c>
      <c r="C327" s="147" t="str">
        <f t="shared" ref="C327:C390" si="5">CONCATENATE(E$3,E$2,B327)</f>
        <v>2019/20 Financial YearSelect FRS from list hereRef 322</v>
      </c>
      <c r="D327" s="136"/>
      <c r="E327" s="137"/>
      <c r="F327" s="138"/>
      <c r="G327" s="136"/>
      <c r="H327" s="136"/>
      <c r="I327" s="136"/>
      <c r="J327" s="139"/>
      <c r="K327" s="140"/>
      <c r="L327" s="141"/>
      <c r="M327" s="142"/>
      <c r="N327" s="136"/>
      <c r="O327" s="136"/>
      <c r="P327" s="136"/>
      <c r="Q327" s="136"/>
    </row>
    <row r="328" spans="2:17" ht="26" x14ac:dyDescent="0.35">
      <c r="B328" s="135" t="s">
        <v>691</v>
      </c>
      <c r="C328" s="147" t="str">
        <f t="shared" si="5"/>
        <v>2019/20 Financial YearSelect FRS from list hereRef 323</v>
      </c>
      <c r="D328" s="136"/>
      <c r="E328" s="137"/>
      <c r="F328" s="138"/>
      <c r="G328" s="136"/>
      <c r="H328" s="136"/>
      <c r="I328" s="136"/>
      <c r="J328" s="139"/>
      <c r="K328" s="140"/>
      <c r="L328" s="141"/>
      <c r="M328" s="142"/>
      <c r="N328" s="136"/>
      <c r="O328" s="136"/>
      <c r="P328" s="136"/>
      <c r="Q328" s="136"/>
    </row>
    <row r="329" spans="2:17" ht="26" x14ac:dyDescent="0.35">
      <c r="B329" s="135" t="s">
        <v>692</v>
      </c>
      <c r="C329" s="147" t="str">
        <f t="shared" si="5"/>
        <v>2019/20 Financial YearSelect FRS from list hereRef 324</v>
      </c>
      <c r="D329" s="136"/>
      <c r="E329" s="137"/>
      <c r="F329" s="138"/>
      <c r="G329" s="136"/>
      <c r="H329" s="136"/>
      <c r="I329" s="136"/>
      <c r="J329" s="139"/>
      <c r="K329" s="140"/>
      <c r="L329" s="141"/>
      <c r="M329" s="142"/>
      <c r="N329" s="136"/>
      <c r="O329" s="136"/>
      <c r="P329" s="136"/>
      <c r="Q329" s="136"/>
    </row>
    <row r="330" spans="2:17" ht="26" x14ac:dyDescent="0.35">
      <c r="B330" s="135" t="s">
        <v>693</v>
      </c>
      <c r="C330" s="147" t="str">
        <f t="shared" si="5"/>
        <v>2019/20 Financial YearSelect FRS from list hereRef 325</v>
      </c>
      <c r="D330" s="136"/>
      <c r="E330" s="137"/>
      <c r="F330" s="138"/>
      <c r="G330" s="136"/>
      <c r="H330" s="136"/>
      <c r="I330" s="136"/>
      <c r="J330" s="139"/>
      <c r="K330" s="140"/>
      <c r="L330" s="141"/>
      <c r="M330" s="142"/>
      <c r="N330" s="136"/>
      <c r="O330" s="136"/>
      <c r="P330" s="136"/>
      <c r="Q330" s="136"/>
    </row>
    <row r="331" spans="2:17" ht="26" x14ac:dyDescent="0.35">
      <c r="B331" s="135" t="s">
        <v>694</v>
      </c>
      <c r="C331" s="147" t="str">
        <f t="shared" si="5"/>
        <v>2019/20 Financial YearSelect FRS from list hereRef 326</v>
      </c>
      <c r="D331" s="136"/>
      <c r="E331" s="137"/>
      <c r="F331" s="138"/>
      <c r="G331" s="136"/>
      <c r="H331" s="136"/>
      <c r="I331" s="136"/>
      <c r="J331" s="139"/>
      <c r="K331" s="140"/>
      <c r="L331" s="141"/>
      <c r="M331" s="142"/>
      <c r="N331" s="136"/>
      <c r="O331" s="136"/>
      <c r="P331" s="136"/>
      <c r="Q331" s="136"/>
    </row>
    <row r="332" spans="2:17" ht="26" x14ac:dyDescent="0.35">
      <c r="B332" s="135" t="s">
        <v>695</v>
      </c>
      <c r="C332" s="147" t="str">
        <f t="shared" si="5"/>
        <v>2019/20 Financial YearSelect FRS from list hereRef 327</v>
      </c>
      <c r="D332" s="136"/>
      <c r="E332" s="137"/>
      <c r="F332" s="138"/>
      <c r="G332" s="136"/>
      <c r="H332" s="136"/>
      <c r="I332" s="136"/>
      <c r="J332" s="139"/>
      <c r="K332" s="140"/>
      <c r="L332" s="141"/>
      <c r="M332" s="142"/>
      <c r="N332" s="136"/>
      <c r="O332" s="136"/>
      <c r="P332" s="136"/>
      <c r="Q332" s="136"/>
    </row>
    <row r="333" spans="2:17" ht="26" x14ac:dyDescent="0.35">
      <c r="B333" s="135" t="s">
        <v>696</v>
      </c>
      <c r="C333" s="147" t="str">
        <f t="shared" si="5"/>
        <v>2019/20 Financial YearSelect FRS from list hereRef 328</v>
      </c>
      <c r="D333" s="136"/>
      <c r="E333" s="137"/>
      <c r="F333" s="138"/>
      <c r="G333" s="136"/>
      <c r="H333" s="136"/>
      <c r="I333" s="136"/>
      <c r="J333" s="139"/>
      <c r="K333" s="140"/>
      <c r="L333" s="141"/>
      <c r="M333" s="142"/>
      <c r="N333" s="136"/>
      <c r="O333" s="136"/>
      <c r="P333" s="136"/>
      <c r="Q333" s="136"/>
    </row>
    <row r="334" spans="2:17" ht="26" x14ac:dyDescent="0.35">
      <c r="B334" s="135" t="s">
        <v>697</v>
      </c>
      <c r="C334" s="147" t="str">
        <f t="shared" si="5"/>
        <v>2019/20 Financial YearSelect FRS from list hereRef 329</v>
      </c>
      <c r="D334" s="136"/>
      <c r="E334" s="137"/>
      <c r="F334" s="138"/>
      <c r="G334" s="136"/>
      <c r="H334" s="136"/>
      <c r="I334" s="136"/>
      <c r="J334" s="139"/>
      <c r="K334" s="140"/>
      <c r="L334" s="141"/>
      <c r="M334" s="142"/>
      <c r="N334" s="136"/>
      <c r="O334" s="136"/>
      <c r="P334" s="136"/>
      <c r="Q334" s="136"/>
    </row>
    <row r="335" spans="2:17" ht="26" x14ac:dyDescent="0.35">
      <c r="B335" s="135" t="s">
        <v>698</v>
      </c>
      <c r="C335" s="147" t="str">
        <f t="shared" si="5"/>
        <v>2019/20 Financial YearSelect FRS from list hereRef 330</v>
      </c>
      <c r="D335" s="136"/>
      <c r="E335" s="137"/>
      <c r="F335" s="138"/>
      <c r="G335" s="136"/>
      <c r="H335" s="136"/>
      <c r="I335" s="136"/>
      <c r="J335" s="139"/>
      <c r="K335" s="140"/>
      <c r="L335" s="141"/>
      <c r="M335" s="142"/>
      <c r="N335" s="136"/>
      <c r="O335" s="136"/>
      <c r="P335" s="136"/>
      <c r="Q335" s="136"/>
    </row>
    <row r="336" spans="2:17" ht="26" x14ac:dyDescent="0.35">
      <c r="B336" s="135" t="s">
        <v>699</v>
      </c>
      <c r="C336" s="147" t="str">
        <f t="shared" si="5"/>
        <v>2019/20 Financial YearSelect FRS from list hereRef 331</v>
      </c>
      <c r="D336" s="136"/>
      <c r="E336" s="137"/>
      <c r="F336" s="138"/>
      <c r="G336" s="136"/>
      <c r="H336" s="136"/>
      <c r="I336" s="136"/>
      <c r="J336" s="139"/>
      <c r="K336" s="140"/>
      <c r="L336" s="141"/>
      <c r="M336" s="142"/>
      <c r="N336" s="136"/>
      <c r="O336" s="136"/>
      <c r="P336" s="136"/>
      <c r="Q336" s="136"/>
    </row>
    <row r="337" spans="2:17" ht="26" x14ac:dyDescent="0.35">
      <c r="B337" s="135" t="s">
        <v>700</v>
      </c>
      <c r="C337" s="147" t="str">
        <f t="shared" si="5"/>
        <v>2019/20 Financial YearSelect FRS from list hereRef 332</v>
      </c>
      <c r="D337" s="136"/>
      <c r="E337" s="137"/>
      <c r="F337" s="138"/>
      <c r="G337" s="136"/>
      <c r="H337" s="136"/>
      <c r="I337" s="136"/>
      <c r="J337" s="139"/>
      <c r="K337" s="140"/>
      <c r="L337" s="141"/>
      <c r="M337" s="142"/>
      <c r="N337" s="136"/>
      <c r="O337" s="136"/>
      <c r="P337" s="136"/>
      <c r="Q337" s="136"/>
    </row>
    <row r="338" spans="2:17" ht="26" x14ac:dyDescent="0.35">
      <c r="B338" s="135" t="s">
        <v>701</v>
      </c>
      <c r="C338" s="147" t="str">
        <f t="shared" si="5"/>
        <v>2019/20 Financial YearSelect FRS from list hereRef 333</v>
      </c>
      <c r="D338" s="136"/>
      <c r="E338" s="137"/>
      <c r="F338" s="138"/>
      <c r="G338" s="136"/>
      <c r="H338" s="136"/>
      <c r="I338" s="136"/>
      <c r="J338" s="139"/>
      <c r="K338" s="140"/>
      <c r="L338" s="141"/>
      <c r="M338" s="142"/>
      <c r="N338" s="136"/>
      <c r="O338" s="136"/>
      <c r="P338" s="136"/>
      <c r="Q338" s="136"/>
    </row>
    <row r="339" spans="2:17" ht="26" x14ac:dyDescent="0.35">
      <c r="B339" s="135" t="s">
        <v>702</v>
      </c>
      <c r="C339" s="147" t="str">
        <f t="shared" si="5"/>
        <v>2019/20 Financial YearSelect FRS from list hereRef 334</v>
      </c>
      <c r="D339" s="136"/>
      <c r="E339" s="137"/>
      <c r="F339" s="138"/>
      <c r="G339" s="136"/>
      <c r="H339" s="136"/>
      <c r="I339" s="136"/>
      <c r="J339" s="139"/>
      <c r="K339" s="140"/>
      <c r="L339" s="141"/>
      <c r="M339" s="142"/>
      <c r="N339" s="136"/>
      <c r="O339" s="136"/>
      <c r="P339" s="136"/>
      <c r="Q339" s="136"/>
    </row>
    <row r="340" spans="2:17" ht="26" x14ac:dyDescent="0.35">
      <c r="B340" s="135" t="s">
        <v>703</v>
      </c>
      <c r="C340" s="147" t="str">
        <f t="shared" si="5"/>
        <v>2019/20 Financial YearSelect FRS from list hereRef 335</v>
      </c>
      <c r="D340" s="136"/>
      <c r="E340" s="137"/>
      <c r="F340" s="138"/>
      <c r="G340" s="136"/>
      <c r="H340" s="136"/>
      <c r="I340" s="136"/>
      <c r="J340" s="139"/>
      <c r="K340" s="140"/>
      <c r="L340" s="141"/>
      <c r="M340" s="142"/>
      <c r="N340" s="136"/>
      <c r="O340" s="136"/>
      <c r="P340" s="136"/>
      <c r="Q340" s="136"/>
    </row>
    <row r="341" spans="2:17" ht="26" x14ac:dyDescent="0.35">
      <c r="B341" s="135" t="s">
        <v>704</v>
      </c>
      <c r="C341" s="147" t="str">
        <f t="shared" si="5"/>
        <v>2019/20 Financial YearSelect FRS from list hereRef 336</v>
      </c>
      <c r="D341" s="136"/>
      <c r="E341" s="137"/>
      <c r="F341" s="138"/>
      <c r="G341" s="136"/>
      <c r="H341" s="136"/>
      <c r="I341" s="136"/>
      <c r="J341" s="139"/>
      <c r="K341" s="140"/>
      <c r="L341" s="141"/>
      <c r="M341" s="142"/>
      <c r="N341" s="136"/>
      <c r="O341" s="136"/>
      <c r="P341" s="136"/>
      <c r="Q341" s="136"/>
    </row>
    <row r="342" spans="2:17" ht="26" x14ac:dyDescent="0.35">
      <c r="B342" s="135" t="s">
        <v>705</v>
      </c>
      <c r="C342" s="147" t="str">
        <f t="shared" si="5"/>
        <v>2019/20 Financial YearSelect FRS from list hereRef 337</v>
      </c>
      <c r="D342" s="136"/>
      <c r="E342" s="137"/>
      <c r="F342" s="138"/>
      <c r="G342" s="136"/>
      <c r="H342" s="136"/>
      <c r="I342" s="136"/>
      <c r="J342" s="139"/>
      <c r="K342" s="140"/>
      <c r="L342" s="141"/>
      <c r="M342" s="142"/>
      <c r="N342" s="136"/>
      <c r="O342" s="136"/>
      <c r="P342" s="136"/>
      <c r="Q342" s="136"/>
    </row>
    <row r="343" spans="2:17" ht="26" x14ac:dyDescent="0.35">
      <c r="B343" s="135" t="s">
        <v>706</v>
      </c>
      <c r="C343" s="147" t="str">
        <f t="shared" si="5"/>
        <v>2019/20 Financial YearSelect FRS from list hereRef 338</v>
      </c>
      <c r="D343" s="136"/>
      <c r="E343" s="137"/>
      <c r="F343" s="138"/>
      <c r="G343" s="136"/>
      <c r="H343" s="136"/>
      <c r="I343" s="136"/>
      <c r="J343" s="139"/>
      <c r="K343" s="140"/>
      <c r="L343" s="141"/>
      <c r="M343" s="142"/>
      <c r="N343" s="136"/>
      <c r="O343" s="136"/>
      <c r="P343" s="136"/>
      <c r="Q343" s="136"/>
    </row>
    <row r="344" spans="2:17" ht="26" x14ac:dyDescent="0.35">
      <c r="B344" s="135" t="s">
        <v>707</v>
      </c>
      <c r="C344" s="147" t="str">
        <f t="shared" si="5"/>
        <v>2019/20 Financial YearSelect FRS from list hereRef 339</v>
      </c>
      <c r="D344" s="136"/>
      <c r="E344" s="137"/>
      <c r="F344" s="138"/>
      <c r="G344" s="136"/>
      <c r="H344" s="136"/>
      <c r="I344" s="136"/>
      <c r="J344" s="139"/>
      <c r="K344" s="140"/>
      <c r="L344" s="141"/>
      <c r="M344" s="142"/>
      <c r="N344" s="136"/>
      <c r="O344" s="136"/>
      <c r="P344" s="136"/>
      <c r="Q344" s="136"/>
    </row>
    <row r="345" spans="2:17" ht="26" x14ac:dyDescent="0.35">
      <c r="B345" s="135" t="s">
        <v>708</v>
      </c>
      <c r="C345" s="147" t="str">
        <f t="shared" si="5"/>
        <v>2019/20 Financial YearSelect FRS from list hereRef 340</v>
      </c>
      <c r="D345" s="136"/>
      <c r="E345" s="137"/>
      <c r="F345" s="138"/>
      <c r="G345" s="136"/>
      <c r="H345" s="136"/>
      <c r="I345" s="136"/>
      <c r="J345" s="139"/>
      <c r="K345" s="140"/>
      <c r="L345" s="141"/>
      <c r="M345" s="142"/>
      <c r="N345" s="136"/>
      <c r="O345" s="136"/>
      <c r="P345" s="136"/>
      <c r="Q345" s="136"/>
    </row>
    <row r="346" spans="2:17" ht="26" x14ac:dyDescent="0.35">
      <c r="B346" s="135" t="s">
        <v>709</v>
      </c>
      <c r="C346" s="147" t="str">
        <f t="shared" si="5"/>
        <v>2019/20 Financial YearSelect FRS from list hereRef 341</v>
      </c>
      <c r="D346" s="136"/>
      <c r="E346" s="137"/>
      <c r="F346" s="138"/>
      <c r="G346" s="136"/>
      <c r="H346" s="136"/>
      <c r="I346" s="136"/>
      <c r="J346" s="139"/>
      <c r="K346" s="140"/>
      <c r="L346" s="141"/>
      <c r="M346" s="142"/>
      <c r="N346" s="136"/>
      <c r="O346" s="136"/>
      <c r="P346" s="136"/>
      <c r="Q346" s="136"/>
    </row>
    <row r="347" spans="2:17" ht="26" x14ac:dyDescent="0.35">
      <c r="B347" s="135" t="s">
        <v>710</v>
      </c>
      <c r="C347" s="147" t="str">
        <f t="shared" si="5"/>
        <v>2019/20 Financial YearSelect FRS from list hereRef 342</v>
      </c>
      <c r="D347" s="136"/>
      <c r="E347" s="137"/>
      <c r="F347" s="138"/>
      <c r="G347" s="136"/>
      <c r="H347" s="136"/>
      <c r="I347" s="136"/>
      <c r="J347" s="139"/>
      <c r="K347" s="140"/>
      <c r="L347" s="141"/>
      <c r="M347" s="142"/>
      <c r="N347" s="136"/>
      <c r="O347" s="136"/>
      <c r="P347" s="136"/>
      <c r="Q347" s="136"/>
    </row>
    <row r="348" spans="2:17" ht="26" x14ac:dyDescent="0.35">
      <c r="B348" s="135" t="s">
        <v>711</v>
      </c>
      <c r="C348" s="147" t="str">
        <f t="shared" si="5"/>
        <v>2019/20 Financial YearSelect FRS from list hereRef 343</v>
      </c>
      <c r="D348" s="136"/>
      <c r="E348" s="137"/>
      <c r="F348" s="138"/>
      <c r="G348" s="136"/>
      <c r="H348" s="136"/>
      <c r="I348" s="136"/>
      <c r="J348" s="139"/>
      <c r="K348" s="140"/>
      <c r="L348" s="141"/>
      <c r="M348" s="142"/>
      <c r="N348" s="136"/>
      <c r="O348" s="136"/>
      <c r="P348" s="136"/>
      <c r="Q348" s="136"/>
    </row>
    <row r="349" spans="2:17" ht="26" x14ac:dyDescent="0.35">
      <c r="B349" s="135" t="s">
        <v>712</v>
      </c>
      <c r="C349" s="147" t="str">
        <f t="shared" si="5"/>
        <v>2019/20 Financial YearSelect FRS from list hereRef 344</v>
      </c>
      <c r="D349" s="136"/>
      <c r="E349" s="137"/>
      <c r="F349" s="138"/>
      <c r="G349" s="136"/>
      <c r="H349" s="136"/>
      <c r="I349" s="136"/>
      <c r="J349" s="139"/>
      <c r="K349" s="140"/>
      <c r="L349" s="141"/>
      <c r="M349" s="142"/>
      <c r="N349" s="136"/>
      <c r="O349" s="136"/>
      <c r="P349" s="136"/>
      <c r="Q349" s="136"/>
    </row>
    <row r="350" spans="2:17" ht="26" x14ac:dyDescent="0.35">
      <c r="B350" s="135" t="s">
        <v>713</v>
      </c>
      <c r="C350" s="147" t="str">
        <f t="shared" si="5"/>
        <v>2019/20 Financial YearSelect FRS from list hereRef 345</v>
      </c>
      <c r="D350" s="136"/>
      <c r="E350" s="137"/>
      <c r="F350" s="138"/>
      <c r="G350" s="136"/>
      <c r="H350" s="136"/>
      <c r="I350" s="136"/>
      <c r="J350" s="139"/>
      <c r="K350" s="140"/>
      <c r="L350" s="141"/>
      <c r="M350" s="142"/>
      <c r="N350" s="136"/>
      <c r="O350" s="136"/>
      <c r="P350" s="136"/>
      <c r="Q350" s="136"/>
    </row>
    <row r="351" spans="2:17" ht="26" x14ac:dyDescent="0.35">
      <c r="B351" s="135" t="s">
        <v>714</v>
      </c>
      <c r="C351" s="147" t="str">
        <f t="shared" si="5"/>
        <v>2019/20 Financial YearSelect FRS from list hereRef 346</v>
      </c>
      <c r="D351" s="136"/>
      <c r="E351" s="137"/>
      <c r="F351" s="138"/>
      <c r="G351" s="136"/>
      <c r="H351" s="136"/>
      <c r="I351" s="136"/>
      <c r="J351" s="139"/>
      <c r="K351" s="140"/>
      <c r="L351" s="141"/>
      <c r="M351" s="142"/>
      <c r="N351" s="136"/>
      <c r="O351" s="136"/>
      <c r="P351" s="136"/>
      <c r="Q351" s="136"/>
    </row>
    <row r="352" spans="2:17" ht="26" x14ac:dyDescent="0.35">
      <c r="B352" s="135" t="s">
        <v>715</v>
      </c>
      <c r="C352" s="147" t="str">
        <f t="shared" si="5"/>
        <v>2019/20 Financial YearSelect FRS from list hereRef 347</v>
      </c>
      <c r="D352" s="136"/>
      <c r="E352" s="137"/>
      <c r="F352" s="138"/>
      <c r="G352" s="136"/>
      <c r="H352" s="136"/>
      <c r="I352" s="136"/>
      <c r="J352" s="139"/>
      <c r="K352" s="140"/>
      <c r="L352" s="141"/>
      <c r="M352" s="142"/>
      <c r="N352" s="136"/>
      <c r="O352" s="136"/>
      <c r="P352" s="136"/>
      <c r="Q352" s="136"/>
    </row>
    <row r="353" spans="2:17" ht="26" x14ac:dyDescent="0.35">
      <c r="B353" s="135" t="s">
        <v>716</v>
      </c>
      <c r="C353" s="147" t="str">
        <f t="shared" si="5"/>
        <v>2019/20 Financial YearSelect FRS from list hereRef 348</v>
      </c>
      <c r="D353" s="136"/>
      <c r="E353" s="137"/>
      <c r="F353" s="138"/>
      <c r="G353" s="136"/>
      <c r="H353" s="136"/>
      <c r="I353" s="136"/>
      <c r="J353" s="139"/>
      <c r="K353" s="140"/>
      <c r="L353" s="141"/>
      <c r="M353" s="142"/>
      <c r="N353" s="136"/>
      <c r="O353" s="136"/>
      <c r="P353" s="136"/>
      <c r="Q353" s="136"/>
    </row>
    <row r="354" spans="2:17" ht="26" x14ac:dyDescent="0.35">
      <c r="B354" s="135" t="s">
        <v>717</v>
      </c>
      <c r="C354" s="147" t="str">
        <f t="shared" si="5"/>
        <v>2019/20 Financial YearSelect FRS from list hereRef 349</v>
      </c>
      <c r="D354" s="136"/>
      <c r="E354" s="137"/>
      <c r="F354" s="138"/>
      <c r="G354" s="136"/>
      <c r="H354" s="136"/>
      <c r="I354" s="136"/>
      <c r="J354" s="139"/>
      <c r="K354" s="140"/>
      <c r="L354" s="141"/>
      <c r="M354" s="142"/>
      <c r="N354" s="136"/>
      <c r="O354" s="136"/>
      <c r="P354" s="136"/>
      <c r="Q354" s="136"/>
    </row>
    <row r="355" spans="2:17" ht="26" x14ac:dyDescent="0.35">
      <c r="B355" s="135" t="s">
        <v>718</v>
      </c>
      <c r="C355" s="147" t="str">
        <f t="shared" si="5"/>
        <v>2019/20 Financial YearSelect FRS from list hereRef 350</v>
      </c>
      <c r="D355" s="136"/>
      <c r="E355" s="137"/>
      <c r="F355" s="138"/>
      <c r="G355" s="136"/>
      <c r="H355" s="136"/>
      <c r="I355" s="136"/>
      <c r="J355" s="139"/>
      <c r="K355" s="140"/>
      <c r="L355" s="141"/>
      <c r="M355" s="142"/>
      <c r="N355" s="136"/>
      <c r="O355" s="136"/>
      <c r="P355" s="136"/>
      <c r="Q355" s="136"/>
    </row>
    <row r="356" spans="2:17" ht="26" x14ac:dyDescent="0.35">
      <c r="B356" s="135" t="s">
        <v>719</v>
      </c>
      <c r="C356" s="147" t="str">
        <f t="shared" si="5"/>
        <v>2019/20 Financial YearSelect FRS from list hereRef 351</v>
      </c>
      <c r="D356" s="136"/>
      <c r="E356" s="137"/>
      <c r="F356" s="138"/>
      <c r="G356" s="136"/>
      <c r="H356" s="136"/>
      <c r="I356" s="136"/>
      <c r="J356" s="139"/>
      <c r="K356" s="140"/>
      <c r="L356" s="141"/>
      <c r="M356" s="142"/>
      <c r="N356" s="136"/>
      <c r="O356" s="136"/>
      <c r="P356" s="136"/>
      <c r="Q356" s="136"/>
    </row>
    <row r="357" spans="2:17" ht="26" x14ac:dyDescent="0.35">
      <c r="B357" s="135" t="s">
        <v>720</v>
      </c>
      <c r="C357" s="147" t="str">
        <f t="shared" si="5"/>
        <v>2019/20 Financial YearSelect FRS from list hereRef 352</v>
      </c>
      <c r="D357" s="136"/>
      <c r="E357" s="137"/>
      <c r="F357" s="138"/>
      <c r="G357" s="136"/>
      <c r="H357" s="136"/>
      <c r="I357" s="136"/>
      <c r="J357" s="139"/>
      <c r="K357" s="140"/>
      <c r="L357" s="141"/>
      <c r="M357" s="142"/>
      <c r="N357" s="136"/>
      <c r="O357" s="136"/>
      <c r="P357" s="136"/>
      <c r="Q357" s="136"/>
    </row>
    <row r="358" spans="2:17" ht="26" x14ac:dyDescent="0.35">
      <c r="B358" s="135" t="s">
        <v>721</v>
      </c>
      <c r="C358" s="147" t="str">
        <f t="shared" si="5"/>
        <v>2019/20 Financial YearSelect FRS from list hereRef 353</v>
      </c>
      <c r="D358" s="136"/>
      <c r="E358" s="137"/>
      <c r="F358" s="138"/>
      <c r="G358" s="136"/>
      <c r="H358" s="136"/>
      <c r="I358" s="136"/>
      <c r="J358" s="139"/>
      <c r="K358" s="140"/>
      <c r="L358" s="141"/>
      <c r="M358" s="142"/>
      <c r="N358" s="136"/>
      <c r="O358" s="136"/>
      <c r="P358" s="136"/>
      <c r="Q358" s="136"/>
    </row>
    <row r="359" spans="2:17" ht="26" x14ac:dyDescent="0.35">
      <c r="B359" s="135" t="s">
        <v>722</v>
      </c>
      <c r="C359" s="147" t="str">
        <f t="shared" si="5"/>
        <v>2019/20 Financial YearSelect FRS from list hereRef 354</v>
      </c>
      <c r="D359" s="136"/>
      <c r="E359" s="137"/>
      <c r="F359" s="138"/>
      <c r="G359" s="136"/>
      <c r="H359" s="136"/>
      <c r="I359" s="136"/>
      <c r="J359" s="139"/>
      <c r="K359" s="140"/>
      <c r="L359" s="141"/>
      <c r="M359" s="142"/>
      <c r="N359" s="136"/>
      <c r="O359" s="136"/>
      <c r="P359" s="136"/>
      <c r="Q359" s="136"/>
    </row>
    <row r="360" spans="2:17" ht="26" x14ac:dyDescent="0.35">
      <c r="B360" s="135" t="s">
        <v>723</v>
      </c>
      <c r="C360" s="147" t="str">
        <f t="shared" si="5"/>
        <v>2019/20 Financial YearSelect FRS from list hereRef 355</v>
      </c>
      <c r="D360" s="136"/>
      <c r="E360" s="137"/>
      <c r="F360" s="138"/>
      <c r="G360" s="136"/>
      <c r="H360" s="136"/>
      <c r="I360" s="136"/>
      <c r="J360" s="139"/>
      <c r="K360" s="140"/>
      <c r="L360" s="141"/>
      <c r="M360" s="142"/>
      <c r="N360" s="136"/>
      <c r="O360" s="136"/>
      <c r="P360" s="136"/>
      <c r="Q360" s="136"/>
    </row>
    <row r="361" spans="2:17" ht="26" x14ac:dyDescent="0.35">
      <c r="B361" s="135" t="s">
        <v>724</v>
      </c>
      <c r="C361" s="147" t="str">
        <f t="shared" si="5"/>
        <v>2019/20 Financial YearSelect FRS from list hereRef 356</v>
      </c>
      <c r="D361" s="136"/>
      <c r="E361" s="137"/>
      <c r="F361" s="138"/>
      <c r="G361" s="136"/>
      <c r="H361" s="136"/>
      <c r="I361" s="136"/>
      <c r="J361" s="139"/>
      <c r="K361" s="140"/>
      <c r="L361" s="141"/>
      <c r="M361" s="142"/>
      <c r="N361" s="136"/>
      <c r="O361" s="136"/>
      <c r="P361" s="136"/>
      <c r="Q361" s="136"/>
    </row>
    <row r="362" spans="2:17" ht="26" x14ac:dyDescent="0.35">
      <c r="B362" s="135" t="s">
        <v>725</v>
      </c>
      <c r="C362" s="147" t="str">
        <f t="shared" si="5"/>
        <v>2019/20 Financial YearSelect FRS from list hereRef 357</v>
      </c>
      <c r="D362" s="136"/>
      <c r="E362" s="137"/>
      <c r="F362" s="138"/>
      <c r="G362" s="136"/>
      <c r="H362" s="136"/>
      <c r="I362" s="136"/>
      <c r="J362" s="139"/>
      <c r="K362" s="140"/>
      <c r="L362" s="141"/>
      <c r="M362" s="142"/>
      <c r="N362" s="136"/>
      <c r="O362" s="136"/>
      <c r="P362" s="136"/>
      <c r="Q362" s="136"/>
    </row>
    <row r="363" spans="2:17" ht="26" x14ac:dyDescent="0.35">
      <c r="B363" s="135" t="s">
        <v>726</v>
      </c>
      <c r="C363" s="147" t="str">
        <f t="shared" si="5"/>
        <v>2019/20 Financial YearSelect FRS from list hereRef 358</v>
      </c>
      <c r="D363" s="136"/>
      <c r="E363" s="137"/>
      <c r="F363" s="138"/>
      <c r="G363" s="136"/>
      <c r="H363" s="136"/>
      <c r="I363" s="136"/>
      <c r="J363" s="139"/>
      <c r="K363" s="140"/>
      <c r="L363" s="141"/>
      <c r="M363" s="142"/>
      <c r="N363" s="136"/>
      <c r="O363" s="136"/>
      <c r="P363" s="136"/>
      <c r="Q363" s="136"/>
    </row>
    <row r="364" spans="2:17" ht="26" x14ac:dyDescent="0.35">
      <c r="B364" s="135" t="s">
        <v>727</v>
      </c>
      <c r="C364" s="147" t="str">
        <f t="shared" si="5"/>
        <v>2019/20 Financial YearSelect FRS from list hereRef 359</v>
      </c>
      <c r="D364" s="136"/>
      <c r="E364" s="137"/>
      <c r="F364" s="138"/>
      <c r="G364" s="136"/>
      <c r="H364" s="136"/>
      <c r="I364" s="136"/>
      <c r="J364" s="139"/>
      <c r="K364" s="140"/>
      <c r="L364" s="141"/>
      <c r="M364" s="142"/>
      <c r="N364" s="136"/>
      <c r="O364" s="136"/>
      <c r="P364" s="136"/>
      <c r="Q364" s="136"/>
    </row>
    <row r="365" spans="2:17" ht="26" x14ac:dyDescent="0.35">
      <c r="B365" s="135" t="s">
        <v>728</v>
      </c>
      <c r="C365" s="147" t="str">
        <f t="shared" si="5"/>
        <v>2019/20 Financial YearSelect FRS from list hereRef 360</v>
      </c>
      <c r="D365" s="136"/>
      <c r="E365" s="137"/>
      <c r="F365" s="138"/>
      <c r="G365" s="136"/>
      <c r="H365" s="136"/>
      <c r="I365" s="136"/>
      <c r="J365" s="139"/>
      <c r="K365" s="140"/>
      <c r="L365" s="141"/>
      <c r="M365" s="142"/>
      <c r="N365" s="136"/>
      <c r="O365" s="136"/>
      <c r="P365" s="136"/>
      <c r="Q365" s="136"/>
    </row>
    <row r="366" spans="2:17" ht="26" x14ac:dyDescent="0.35">
      <c r="B366" s="135" t="s">
        <v>729</v>
      </c>
      <c r="C366" s="147" t="str">
        <f t="shared" si="5"/>
        <v>2019/20 Financial YearSelect FRS from list hereRef 361</v>
      </c>
      <c r="D366" s="136"/>
      <c r="E366" s="137"/>
      <c r="F366" s="138"/>
      <c r="G366" s="136"/>
      <c r="H366" s="136"/>
      <c r="I366" s="136"/>
      <c r="J366" s="139"/>
      <c r="K366" s="140"/>
      <c r="L366" s="141"/>
      <c r="M366" s="142"/>
      <c r="N366" s="136"/>
      <c r="O366" s="136"/>
      <c r="P366" s="136"/>
      <c r="Q366" s="136"/>
    </row>
    <row r="367" spans="2:17" ht="26" x14ac:dyDescent="0.35">
      <c r="B367" s="135" t="s">
        <v>730</v>
      </c>
      <c r="C367" s="147" t="str">
        <f t="shared" si="5"/>
        <v>2019/20 Financial YearSelect FRS from list hereRef 362</v>
      </c>
      <c r="D367" s="136"/>
      <c r="E367" s="137"/>
      <c r="F367" s="138"/>
      <c r="G367" s="136"/>
      <c r="H367" s="136"/>
      <c r="I367" s="136"/>
      <c r="J367" s="139"/>
      <c r="K367" s="140"/>
      <c r="L367" s="141"/>
      <c r="M367" s="142"/>
      <c r="N367" s="136"/>
      <c r="O367" s="136"/>
      <c r="P367" s="136"/>
      <c r="Q367" s="136"/>
    </row>
    <row r="368" spans="2:17" ht="26" x14ac:dyDescent="0.35">
      <c r="B368" s="135" t="s">
        <v>731</v>
      </c>
      <c r="C368" s="147" t="str">
        <f t="shared" si="5"/>
        <v>2019/20 Financial YearSelect FRS from list hereRef 363</v>
      </c>
      <c r="D368" s="136"/>
      <c r="E368" s="137"/>
      <c r="F368" s="138"/>
      <c r="G368" s="136"/>
      <c r="H368" s="136"/>
      <c r="I368" s="136"/>
      <c r="J368" s="139"/>
      <c r="K368" s="140"/>
      <c r="L368" s="141"/>
      <c r="M368" s="142"/>
      <c r="N368" s="136"/>
      <c r="O368" s="136"/>
      <c r="P368" s="136"/>
      <c r="Q368" s="136"/>
    </row>
    <row r="369" spans="2:17" ht="26" x14ac:dyDescent="0.35">
      <c r="B369" s="135" t="s">
        <v>732</v>
      </c>
      <c r="C369" s="147" t="str">
        <f t="shared" si="5"/>
        <v>2019/20 Financial YearSelect FRS from list hereRef 364</v>
      </c>
      <c r="D369" s="136"/>
      <c r="E369" s="137"/>
      <c r="F369" s="138"/>
      <c r="G369" s="136"/>
      <c r="H369" s="136"/>
      <c r="I369" s="136"/>
      <c r="J369" s="139"/>
      <c r="K369" s="140"/>
      <c r="L369" s="141"/>
      <c r="M369" s="142"/>
      <c r="N369" s="136"/>
      <c r="O369" s="136"/>
      <c r="P369" s="136"/>
      <c r="Q369" s="136"/>
    </row>
    <row r="370" spans="2:17" ht="26" x14ac:dyDescent="0.35">
      <c r="B370" s="135" t="s">
        <v>733</v>
      </c>
      <c r="C370" s="147" t="str">
        <f t="shared" si="5"/>
        <v>2019/20 Financial YearSelect FRS from list hereRef 365</v>
      </c>
      <c r="D370" s="136"/>
      <c r="E370" s="137"/>
      <c r="F370" s="138"/>
      <c r="G370" s="136"/>
      <c r="H370" s="136"/>
      <c r="I370" s="136"/>
      <c r="J370" s="139"/>
      <c r="K370" s="140"/>
      <c r="L370" s="141"/>
      <c r="M370" s="142"/>
      <c r="N370" s="136"/>
      <c r="O370" s="136"/>
      <c r="P370" s="136"/>
      <c r="Q370" s="136"/>
    </row>
    <row r="371" spans="2:17" ht="26" x14ac:dyDescent="0.35">
      <c r="B371" s="135" t="s">
        <v>734</v>
      </c>
      <c r="C371" s="147" t="str">
        <f t="shared" si="5"/>
        <v>2019/20 Financial YearSelect FRS from list hereRef 366</v>
      </c>
      <c r="D371" s="136"/>
      <c r="E371" s="137"/>
      <c r="F371" s="138"/>
      <c r="G371" s="136"/>
      <c r="H371" s="136"/>
      <c r="I371" s="136"/>
      <c r="J371" s="139"/>
      <c r="K371" s="140"/>
      <c r="L371" s="141"/>
      <c r="M371" s="142"/>
      <c r="N371" s="136"/>
      <c r="O371" s="136"/>
      <c r="P371" s="136"/>
      <c r="Q371" s="136"/>
    </row>
    <row r="372" spans="2:17" ht="26" x14ac:dyDescent="0.35">
      <c r="B372" s="135" t="s">
        <v>735</v>
      </c>
      <c r="C372" s="147" t="str">
        <f t="shared" si="5"/>
        <v>2019/20 Financial YearSelect FRS from list hereRef 367</v>
      </c>
      <c r="D372" s="136"/>
      <c r="E372" s="137"/>
      <c r="F372" s="138"/>
      <c r="G372" s="136"/>
      <c r="H372" s="136"/>
      <c r="I372" s="136"/>
      <c r="J372" s="139"/>
      <c r="K372" s="140"/>
      <c r="L372" s="141"/>
      <c r="M372" s="142"/>
      <c r="N372" s="136"/>
      <c r="O372" s="136"/>
      <c r="P372" s="136"/>
      <c r="Q372" s="136"/>
    </row>
    <row r="373" spans="2:17" ht="26" x14ac:dyDescent="0.35">
      <c r="B373" s="135" t="s">
        <v>736</v>
      </c>
      <c r="C373" s="147" t="str">
        <f t="shared" si="5"/>
        <v>2019/20 Financial YearSelect FRS from list hereRef 368</v>
      </c>
      <c r="D373" s="136"/>
      <c r="E373" s="137"/>
      <c r="F373" s="138"/>
      <c r="G373" s="136"/>
      <c r="H373" s="136"/>
      <c r="I373" s="136"/>
      <c r="J373" s="139"/>
      <c r="K373" s="140"/>
      <c r="L373" s="141"/>
      <c r="M373" s="142"/>
      <c r="N373" s="136"/>
      <c r="O373" s="136"/>
      <c r="P373" s="136"/>
      <c r="Q373" s="136"/>
    </row>
    <row r="374" spans="2:17" ht="26" x14ac:dyDescent="0.35">
      <c r="B374" s="135" t="s">
        <v>737</v>
      </c>
      <c r="C374" s="147" t="str">
        <f t="shared" si="5"/>
        <v>2019/20 Financial YearSelect FRS from list hereRef 369</v>
      </c>
      <c r="D374" s="136"/>
      <c r="E374" s="137"/>
      <c r="F374" s="138"/>
      <c r="G374" s="136"/>
      <c r="H374" s="136"/>
      <c r="I374" s="136"/>
      <c r="J374" s="139"/>
      <c r="K374" s="140"/>
      <c r="L374" s="141"/>
      <c r="M374" s="142"/>
      <c r="N374" s="136"/>
      <c r="O374" s="136"/>
      <c r="P374" s="136"/>
      <c r="Q374" s="136"/>
    </row>
    <row r="375" spans="2:17" ht="26" x14ac:dyDescent="0.35">
      <c r="B375" s="135" t="s">
        <v>738</v>
      </c>
      <c r="C375" s="147" t="str">
        <f t="shared" si="5"/>
        <v>2019/20 Financial YearSelect FRS from list hereRef 370</v>
      </c>
      <c r="D375" s="136"/>
      <c r="E375" s="137"/>
      <c r="F375" s="138"/>
      <c r="G375" s="136"/>
      <c r="H375" s="136"/>
      <c r="I375" s="136"/>
      <c r="J375" s="139"/>
      <c r="K375" s="140"/>
      <c r="L375" s="141"/>
      <c r="M375" s="142"/>
      <c r="N375" s="136"/>
      <c r="O375" s="136"/>
      <c r="P375" s="136"/>
      <c r="Q375" s="136"/>
    </row>
    <row r="376" spans="2:17" ht="26" x14ac:dyDescent="0.35">
      <c r="B376" s="135" t="s">
        <v>739</v>
      </c>
      <c r="C376" s="147" t="str">
        <f t="shared" si="5"/>
        <v>2019/20 Financial YearSelect FRS from list hereRef 371</v>
      </c>
      <c r="D376" s="136"/>
      <c r="E376" s="137"/>
      <c r="F376" s="138"/>
      <c r="G376" s="136"/>
      <c r="H376" s="136"/>
      <c r="I376" s="136"/>
      <c r="J376" s="139"/>
      <c r="K376" s="140"/>
      <c r="L376" s="141"/>
      <c r="M376" s="142"/>
      <c r="N376" s="136"/>
      <c r="O376" s="136"/>
      <c r="P376" s="136"/>
      <c r="Q376" s="136"/>
    </row>
    <row r="377" spans="2:17" ht="26" x14ac:dyDescent="0.35">
      <c r="B377" s="135" t="s">
        <v>740</v>
      </c>
      <c r="C377" s="147" t="str">
        <f t="shared" si="5"/>
        <v>2019/20 Financial YearSelect FRS from list hereRef 372</v>
      </c>
      <c r="D377" s="136"/>
      <c r="E377" s="137"/>
      <c r="F377" s="138"/>
      <c r="G377" s="136"/>
      <c r="H377" s="136"/>
      <c r="I377" s="136"/>
      <c r="J377" s="139"/>
      <c r="K377" s="140"/>
      <c r="L377" s="141"/>
      <c r="M377" s="142"/>
      <c r="N377" s="136"/>
      <c r="O377" s="136"/>
      <c r="P377" s="136"/>
      <c r="Q377" s="136"/>
    </row>
    <row r="378" spans="2:17" ht="26" x14ac:dyDescent="0.35">
      <c r="B378" s="135" t="s">
        <v>741</v>
      </c>
      <c r="C378" s="147" t="str">
        <f t="shared" si="5"/>
        <v>2019/20 Financial YearSelect FRS from list hereRef 373</v>
      </c>
      <c r="D378" s="136"/>
      <c r="E378" s="137"/>
      <c r="F378" s="138"/>
      <c r="G378" s="136"/>
      <c r="H378" s="136"/>
      <c r="I378" s="136"/>
      <c r="J378" s="139"/>
      <c r="K378" s="140"/>
      <c r="L378" s="141"/>
      <c r="M378" s="142"/>
      <c r="N378" s="136"/>
      <c r="O378" s="136"/>
      <c r="P378" s="136"/>
      <c r="Q378" s="136"/>
    </row>
    <row r="379" spans="2:17" ht="26" x14ac:dyDescent="0.35">
      <c r="B379" s="135" t="s">
        <v>742</v>
      </c>
      <c r="C379" s="147" t="str">
        <f t="shared" si="5"/>
        <v>2019/20 Financial YearSelect FRS from list hereRef 374</v>
      </c>
      <c r="D379" s="136"/>
      <c r="E379" s="137"/>
      <c r="F379" s="138"/>
      <c r="G379" s="136"/>
      <c r="H379" s="136"/>
      <c r="I379" s="136"/>
      <c r="J379" s="139"/>
      <c r="K379" s="140"/>
      <c r="L379" s="141"/>
      <c r="M379" s="142"/>
      <c r="N379" s="136"/>
      <c r="O379" s="136"/>
      <c r="P379" s="136"/>
      <c r="Q379" s="136"/>
    </row>
    <row r="380" spans="2:17" ht="26" x14ac:dyDescent="0.35">
      <c r="B380" s="135" t="s">
        <v>743</v>
      </c>
      <c r="C380" s="147" t="str">
        <f t="shared" si="5"/>
        <v>2019/20 Financial YearSelect FRS from list hereRef 375</v>
      </c>
      <c r="D380" s="136"/>
      <c r="E380" s="137"/>
      <c r="F380" s="138"/>
      <c r="G380" s="136"/>
      <c r="H380" s="136"/>
      <c r="I380" s="136"/>
      <c r="J380" s="139"/>
      <c r="K380" s="140"/>
      <c r="L380" s="141"/>
      <c r="M380" s="142"/>
      <c r="N380" s="136"/>
      <c r="O380" s="136"/>
      <c r="P380" s="136"/>
      <c r="Q380" s="136"/>
    </row>
    <row r="381" spans="2:17" ht="26" x14ac:dyDescent="0.35">
      <c r="B381" s="135" t="s">
        <v>744</v>
      </c>
      <c r="C381" s="147" t="str">
        <f t="shared" si="5"/>
        <v>2019/20 Financial YearSelect FRS from list hereRef 376</v>
      </c>
      <c r="D381" s="136"/>
      <c r="E381" s="137"/>
      <c r="F381" s="138"/>
      <c r="G381" s="136"/>
      <c r="H381" s="136"/>
      <c r="I381" s="136"/>
      <c r="J381" s="139"/>
      <c r="K381" s="140"/>
      <c r="L381" s="141"/>
      <c r="M381" s="142"/>
      <c r="N381" s="136"/>
      <c r="O381" s="136"/>
      <c r="P381" s="136"/>
      <c r="Q381" s="136"/>
    </row>
    <row r="382" spans="2:17" ht="26" x14ac:dyDescent="0.35">
      <c r="B382" s="135" t="s">
        <v>745</v>
      </c>
      <c r="C382" s="147" t="str">
        <f t="shared" si="5"/>
        <v>2019/20 Financial YearSelect FRS from list hereRef 377</v>
      </c>
      <c r="D382" s="136"/>
      <c r="E382" s="137"/>
      <c r="F382" s="138"/>
      <c r="G382" s="136"/>
      <c r="H382" s="136"/>
      <c r="I382" s="136"/>
      <c r="J382" s="139"/>
      <c r="K382" s="140"/>
      <c r="L382" s="141"/>
      <c r="M382" s="142"/>
      <c r="N382" s="136"/>
      <c r="O382" s="136"/>
      <c r="P382" s="136"/>
      <c r="Q382" s="136"/>
    </row>
    <row r="383" spans="2:17" ht="26" x14ac:dyDescent="0.35">
      <c r="B383" s="135" t="s">
        <v>746</v>
      </c>
      <c r="C383" s="147" t="str">
        <f t="shared" si="5"/>
        <v>2019/20 Financial YearSelect FRS from list hereRef 378</v>
      </c>
      <c r="D383" s="136"/>
      <c r="E383" s="137"/>
      <c r="F383" s="138"/>
      <c r="G383" s="136"/>
      <c r="H383" s="136"/>
      <c r="I383" s="136"/>
      <c r="J383" s="139"/>
      <c r="K383" s="140"/>
      <c r="L383" s="141"/>
      <c r="M383" s="142"/>
      <c r="N383" s="136"/>
      <c r="O383" s="136"/>
      <c r="P383" s="136"/>
      <c r="Q383" s="136"/>
    </row>
    <row r="384" spans="2:17" ht="26" x14ac:dyDescent="0.35">
      <c r="B384" s="135" t="s">
        <v>747</v>
      </c>
      <c r="C384" s="147" t="str">
        <f t="shared" si="5"/>
        <v>2019/20 Financial YearSelect FRS from list hereRef 379</v>
      </c>
      <c r="D384" s="136"/>
      <c r="E384" s="137"/>
      <c r="F384" s="138"/>
      <c r="G384" s="136"/>
      <c r="H384" s="136"/>
      <c r="I384" s="136"/>
      <c r="J384" s="139"/>
      <c r="K384" s="140"/>
      <c r="L384" s="141"/>
      <c r="M384" s="142"/>
      <c r="N384" s="136"/>
      <c r="O384" s="136"/>
      <c r="P384" s="136"/>
      <c r="Q384" s="136"/>
    </row>
    <row r="385" spans="2:17" ht="26" x14ac:dyDescent="0.35">
      <c r="B385" s="135" t="s">
        <v>748</v>
      </c>
      <c r="C385" s="147" t="str">
        <f t="shared" si="5"/>
        <v>2019/20 Financial YearSelect FRS from list hereRef 380</v>
      </c>
      <c r="D385" s="136"/>
      <c r="E385" s="137"/>
      <c r="F385" s="138"/>
      <c r="G385" s="136"/>
      <c r="H385" s="136"/>
      <c r="I385" s="136"/>
      <c r="J385" s="139"/>
      <c r="K385" s="140"/>
      <c r="L385" s="141"/>
      <c r="M385" s="142"/>
      <c r="N385" s="136"/>
      <c r="O385" s="136"/>
      <c r="P385" s="136"/>
      <c r="Q385" s="136"/>
    </row>
    <row r="386" spans="2:17" ht="26" x14ac:dyDescent="0.35">
      <c r="B386" s="135" t="s">
        <v>749</v>
      </c>
      <c r="C386" s="147" t="str">
        <f t="shared" si="5"/>
        <v>2019/20 Financial YearSelect FRS from list hereRef 381</v>
      </c>
      <c r="D386" s="136"/>
      <c r="E386" s="137"/>
      <c r="F386" s="138"/>
      <c r="G386" s="136"/>
      <c r="H386" s="136"/>
      <c r="I386" s="136"/>
      <c r="J386" s="139"/>
      <c r="K386" s="140"/>
      <c r="L386" s="141"/>
      <c r="M386" s="142"/>
      <c r="N386" s="136"/>
      <c r="O386" s="136"/>
      <c r="P386" s="136"/>
      <c r="Q386" s="136"/>
    </row>
    <row r="387" spans="2:17" ht="26" x14ac:dyDescent="0.35">
      <c r="B387" s="135" t="s">
        <v>750</v>
      </c>
      <c r="C387" s="147" t="str">
        <f t="shared" si="5"/>
        <v>2019/20 Financial YearSelect FRS from list hereRef 382</v>
      </c>
      <c r="D387" s="136"/>
      <c r="E387" s="137"/>
      <c r="F387" s="138"/>
      <c r="G387" s="136"/>
      <c r="H387" s="136"/>
      <c r="I387" s="136"/>
      <c r="J387" s="139"/>
      <c r="K387" s="140"/>
      <c r="L387" s="141"/>
      <c r="M387" s="142"/>
      <c r="N387" s="136"/>
      <c r="O387" s="136"/>
      <c r="P387" s="136"/>
      <c r="Q387" s="136"/>
    </row>
    <row r="388" spans="2:17" ht="26" x14ac:dyDescent="0.35">
      <c r="B388" s="135" t="s">
        <v>751</v>
      </c>
      <c r="C388" s="147" t="str">
        <f t="shared" si="5"/>
        <v>2019/20 Financial YearSelect FRS from list hereRef 383</v>
      </c>
      <c r="D388" s="136"/>
      <c r="E388" s="137"/>
      <c r="F388" s="138"/>
      <c r="G388" s="136"/>
      <c r="H388" s="136"/>
      <c r="I388" s="136"/>
      <c r="J388" s="139"/>
      <c r="K388" s="140"/>
      <c r="L388" s="141"/>
      <c r="M388" s="142"/>
      <c r="N388" s="136"/>
      <c r="O388" s="136"/>
      <c r="P388" s="136"/>
      <c r="Q388" s="136"/>
    </row>
    <row r="389" spans="2:17" ht="26" x14ac:dyDescent="0.35">
      <c r="B389" s="135" t="s">
        <v>752</v>
      </c>
      <c r="C389" s="147" t="str">
        <f t="shared" si="5"/>
        <v>2019/20 Financial YearSelect FRS from list hereRef 384</v>
      </c>
      <c r="D389" s="136"/>
      <c r="E389" s="137"/>
      <c r="F389" s="138"/>
      <c r="G389" s="136"/>
      <c r="H389" s="136"/>
      <c r="I389" s="136"/>
      <c r="J389" s="139"/>
      <c r="K389" s="140"/>
      <c r="L389" s="141"/>
      <c r="M389" s="142"/>
      <c r="N389" s="136"/>
      <c r="O389" s="136"/>
      <c r="P389" s="136"/>
      <c r="Q389" s="136"/>
    </row>
    <row r="390" spans="2:17" ht="26" x14ac:dyDescent="0.35">
      <c r="B390" s="135" t="s">
        <v>753</v>
      </c>
      <c r="C390" s="147" t="str">
        <f t="shared" si="5"/>
        <v>2019/20 Financial YearSelect FRS from list hereRef 385</v>
      </c>
      <c r="D390" s="136"/>
      <c r="E390" s="137"/>
      <c r="F390" s="138"/>
      <c r="G390" s="136"/>
      <c r="H390" s="136"/>
      <c r="I390" s="136"/>
      <c r="J390" s="139"/>
      <c r="K390" s="140"/>
      <c r="L390" s="141"/>
      <c r="M390" s="142"/>
      <c r="N390" s="136"/>
      <c r="O390" s="136"/>
      <c r="P390" s="136"/>
      <c r="Q390" s="136"/>
    </row>
    <row r="391" spans="2:17" ht="26" x14ac:dyDescent="0.35">
      <c r="B391" s="135" t="s">
        <v>754</v>
      </c>
      <c r="C391" s="147" t="str">
        <f t="shared" ref="C391:C454" si="6">CONCATENATE(E$3,E$2,B391)</f>
        <v>2019/20 Financial YearSelect FRS from list hereRef 386</v>
      </c>
      <c r="D391" s="136"/>
      <c r="E391" s="137"/>
      <c r="F391" s="138"/>
      <c r="G391" s="136"/>
      <c r="H391" s="136"/>
      <c r="I391" s="136"/>
      <c r="J391" s="139"/>
      <c r="K391" s="140"/>
      <c r="L391" s="141"/>
      <c r="M391" s="142"/>
      <c r="N391" s="136"/>
      <c r="O391" s="136"/>
      <c r="P391" s="136"/>
      <c r="Q391" s="136"/>
    </row>
    <row r="392" spans="2:17" ht="26" x14ac:dyDescent="0.35">
      <c r="B392" s="135" t="s">
        <v>755</v>
      </c>
      <c r="C392" s="147" t="str">
        <f t="shared" si="6"/>
        <v>2019/20 Financial YearSelect FRS from list hereRef 387</v>
      </c>
      <c r="D392" s="136"/>
      <c r="E392" s="137"/>
      <c r="F392" s="138"/>
      <c r="G392" s="136"/>
      <c r="H392" s="136"/>
      <c r="I392" s="136"/>
      <c r="J392" s="139"/>
      <c r="K392" s="140"/>
      <c r="L392" s="141"/>
      <c r="M392" s="142"/>
      <c r="N392" s="136"/>
      <c r="O392" s="136"/>
      <c r="P392" s="136"/>
      <c r="Q392" s="136"/>
    </row>
    <row r="393" spans="2:17" ht="26" x14ac:dyDescent="0.35">
      <c r="B393" s="135" t="s">
        <v>756</v>
      </c>
      <c r="C393" s="147" t="str">
        <f t="shared" si="6"/>
        <v>2019/20 Financial YearSelect FRS from list hereRef 388</v>
      </c>
      <c r="D393" s="136"/>
      <c r="E393" s="137"/>
      <c r="F393" s="138"/>
      <c r="G393" s="136"/>
      <c r="H393" s="136"/>
      <c r="I393" s="136"/>
      <c r="J393" s="139"/>
      <c r="K393" s="140"/>
      <c r="L393" s="141"/>
      <c r="M393" s="142"/>
      <c r="N393" s="136"/>
      <c r="O393" s="136"/>
      <c r="P393" s="136"/>
      <c r="Q393" s="136"/>
    </row>
    <row r="394" spans="2:17" ht="26" x14ac:dyDescent="0.35">
      <c r="B394" s="135" t="s">
        <v>757</v>
      </c>
      <c r="C394" s="147" t="str">
        <f t="shared" si="6"/>
        <v>2019/20 Financial YearSelect FRS from list hereRef 389</v>
      </c>
      <c r="D394" s="136"/>
      <c r="E394" s="137"/>
      <c r="F394" s="138"/>
      <c r="G394" s="136"/>
      <c r="H394" s="136"/>
      <c r="I394" s="136"/>
      <c r="J394" s="139"/>
      <c r="K394" s="140"/>
      <c r="L394" s="141"/>
      <c r="M394" s="142"/>
      <c r="N394" s="136"/>
      <c r="O394" s="136"/>
      <c r="P394" s="136"/>
      <c r="Q394" s="136"/>
    </row>
    <row r="395" spans="2:17" ht="26" x14ac:dyDescent="0.35">
      <c r="B395" s="135" t="s">
        <v>758</v>
      </c>
      <c r="C395" s="147" t="str">
        <f t="shared" si="6"/>
        <v>2019/20 Financial YearSelect FRS from list hereRef 390</v>
      </c>
      <c r="D395" s="136"/>
      <c r="E395" s="137"/>
      <c r="F395" s="138"/>
      <c r="G395" s="136"/>
      <c r="H395" s="136"/>
      <c r="I395" s="136"/>
      <c r="J395" s="139"/>
      <c r="K395" s="140"/>
      <c r="L395" s="141"/>
      <c r="M395" s="142"/>
      <c r="N395" s="136"/>
      <c r="O395" s="136"/>
      <c r="P395" s="136"/>
      <c r="Q395" s="136"/>
    </row>
    <row r="396" spans="2:17" ht="26" x14ac:dyDescent="0.35">
      <c r="B396" s="135" t="s">
        <v>759</v>
      </c>
      <c r="C396" s="147" t="str">
        <f t="shared" si="6"/>
        <v>2019/20 Financial YearSelect FRS from list hereRef 391</v>
      </c>
      <c r="D396" s="136"/>
      <c r="E396" s="137"/>
      <c r="F396" s="138"/>
      <c r="G396" s="136"/>
      <c r="H396" s="136"/>
      <c r="I396" s="136"/>
      <c r="J396" s="139"/>
      <c r="K396" s="140"/>
      <c r="L396" s="141"/>
      <c r="M396" s="142"/>
      <c r="N396" s="136"/>
      <c r="O396" s="136"/>
      <c r="P396" s="136"/>
      <c r="Q396" s="136"/>
    </row>
    <row r="397" spans="2:17" ht="26" x14ac:dyDescent="0.35">
      <c r="B397" s="135" t="s">
        <v>760</v>
      </c>
      <c r="C397" s="147" t="str">
        <f t="shared" si="6"/>
        <v>2019/20 Financial YearSelect FRS from list hereRef 392</v>
      </c>
      <c r="D397" s="136"/>
      <c r="E397" s="137"/>
      <c r="F397" s="138"/>
      <c r="G397" s="136"/>
      <c r="H397" s="136"/>
      <c r="I397" s="136"/>
      <c r="J397" s="139"/>
      <c r="K397" s="140"/>
      <c r="L397" s="141"/>
      <c r="M397" s="142"/>
      <c r="N397" s="136"/>
      <c r="O397" s="136"/>
      <c r="P397" s="136"/>
      <c r="Q397" s="136"/>
    </row>
    <row r="398" spans="2:17" ht="26" x14ac:dyDescent="0.35">
      <c r="B398" s="135" t="s">
        <v>761</v>
      </c>
      <c r="C398" s="147" t="str">
        <f t="shared" si="6"/>
        <v>2019/20 Financial YearSelect FRS from list hereRef 393</v>
      </c>
      <c r="D398" s="136"/>
      <c r="E398" s="137"/>
      <c r="F398" s="138"/>
      <c r="G398" s="136"/>
      <c r="H398" s="136"/>
      <c r="I398" s="136"/>
      <c r="J398" s="139"/>
      <c r="K398" s="140"/>
      <c r="L398" s="141"/>
      <c r="M398" s="142"/>
      <c r="N398" s="136"/>
      <c r="O398" s="136"/>
      <c r="P398" s="136"/>
      <c r="Q398" s="136"/>
    </row>
    <row r="399" spans="2:17" ht="26" x14ac:dyDescent="0.35">
      <c r="B399" s="135" t="s">
        <v>762</v>
      </c>
      <c r="C399" s="147" t="str">
        <f t="shared" si="6"/>
        <v>2019/20 Financial YearSelect FRS from list hereRef 394</v>
      </c>
      <c r="D399" s="136"/>
      <c r="E399" s="137"/>
      <c r="F399" s="138"/>
      <c r="G399" s="136"/>
      <c r="H399" s="136"/>
      <c r="I399" s="136"/>
      <c r="J399" s="139"/>
      <c r="K399" s="140"/>
      <c r="L399" s="141"/>
      <c r="M399" s="142"/>
      <c r="N399" s="136"/>
      <c r="O399" s="136"/>
      <c r="P399" s="136"/>
      <c r="Q399" s="136"/>
    </row>
    <row r="400" spans="2:17" ht="26" x14ac:dyDescent="0.35">
      <c r="B400" s="135" t="s">
        <v>763</v>
      </c>
      <c r="C400" s="147" t="str">
        <f t="shared" si="6"/>
        <v>2019/20 Financial YearSelect FRS from list hereRef 395</v>
      </c>
      <c r="D400" s="136"/>
      <c r="E400" s="137"/>
      <c r="F400" s="138"/>
      <c r="G400" s="136"/>
      <c r="H400" s="136"/>
      <c r="I400" s="136"/>
      <c r="J400" s="139"/>
      <c r="K400" s="140"/>
      <c r="L400" s="141"/>
      <c r="M400" s="142"/>
      <c r="N400" s="136"/>
      <c r="O400" s="136"/>
      <c r="P400" s="136"/>
      <c r="Q400" s="136"/>
    </row>
    <row r="401" spans="2:17" ht="26" x14ac:dyDescent="0.35">
      <c r="B401" s="135" t="s">
        <v>764</v>
      </c>
      <c r="C401" s="147" t="str">
        <f t="shared" si="6"/>
        <v>2019/20 Financial YearSelect FRS from list hereRef 396</v>
      </c>
      <c r="D401" s="136"/>
      <c r="E401" s="137"/>
      <c r="F401" s="138"/>
      <c r="G401" s="136"/>
      <c r="H401" s="136"/>
      <c r="I401" s="136"/>
      <c r="J401" s="139"/>
      <c r="K401" s="140"/>
      <c r="L401" s="141"/>
      <c r="M401" s="142"/>
      <c r="N401" s="136"/>
      <c r="O401" s="136"/>
      <c r="P401" s="136"/>
      <c r="Q401" s="136"/>
    </row>
    <row r="402" spans="2:17" ht="26" x14ac:dyDescent="0.35">
      <c r="B402" s="135" t="s">
        <v>765</v>
      </c>
      <c r="C402" s="147" t="str">
        <f t="shared" si="6"/>
        <v>2019/20 Financial YearSelect FRS from list hereRef 397</v>
      </c>
      <c r="D402" s="136"/>
      <c r="E402" s="137"/>
      <c r="F402" s="138"/>
      <c r="G402" s="136"/>
      <c r="H402" s="136"/>
      <c r="I402" s="136"/>
      <c r="J402" s="139"/>
      <c r="K402" s="140"/>
      <c r="L402" s="141"/>
      <c r="M402" s="142"/>
      <c r="N402" s="136"/>
      <c r="O402" s="136"/>
      <c r="P402" s="136"/>
      <c r="Q402" s="136"/>
    </row>
    <row r="403" spans="2:17" ht="26" x14ac:dyDescent="0.35">
      <c r="B403" s="135" t="s">
        <v>766</v>
      </c>
      <c r="C403" s="147" t="str">
        <f t="shared" si="6"/>
        <v>2019/20 Financial YearSelect FRS from list hereRef 398</v>
      </c>
      <c r="D403" s="136"/>
      <c r="E403" s="137"/>
      <c r="F403" s="138"/>
      <c r="G403" s="136"/>
      <c r="H403" s="136"/>
      <c r="I403" s="136"/>
      <c r="J403" s="139"/>
      <c r="K403" s="140"/>
      <c r="L403" s="141"/>
      <c r="M403" s="142"/>
      <c r="N403" s="136"/>
      <c r="O403" s="136"/>
      <c r="P403" s="136"/>
      <c r="Q403" s="136"/>
    </row>
    <row r="404" spans="2:17" ht="26" x14ac:dyDescent="0.35">
      <c r="B404" s="135" t="s">
        <v>767</v>
      </c>
      <c r="C404" s="147" t="str">
        <f t="shared" si="6"/>
        <v>2019/20 Financial YearSelect FRS from list hereRef 399</v>
      </c>
      <c r="D404" s="136"/>
      <c r="E404" s="137"/>
      <c r="F404" s="138"/>
      <c r="G404" s="136"/>
      <c r="H404" s="136"/>
      <c r="I404" s="136"/>
      <c r="J404" s="139"/>
      <c r="K404" s="140"/>
      <c r="L404" s="141"/>
      <c r="M404" s="142"/>
      <c r="N404" s="136"/>
      <c r="O404" s="136"/>
      <c r="P404" s="136"/>
      <c r="Q404" s="136"/>
    </row>
    <row r="405" spans="2:17" ht="26" x14ac:dyDescent="0.35">
      <c r="B405" s="135" t="s">
        <v>768</v>
      </c>
      <c r="C405" s="147" t="str">
        <f t="shared" si="6"/>
        <v>2019/20 Financial YearSelect FRS from list hereRef 400</v>
      </c>
      <c r="D405" s="136"/>
      <c r="E405" s="137"/>
      <c r="F405" s="138"/>
      <c r="G405" s="136"/>
      <c r="H405" s="136"/>
      <c r="I405" s="136"/>
      <c r="J405" s="139"/>
      <c r="K405" s="140"/>
      <c r="L405" s="141"/>
      <c r="M405" s="142"/>
      <c r="N405" s="136"/>
      <c r="O405" s="136"/>
      <c r="P405" s="136"/>
      <c r="Q405" s="136"/>
    </row>
    <row r="406" spans="2:17" ht="26" x14ac:dyDescent="0.35">
      <c r="B406" s="135" t="s">
        <v>769</v>
      </c>
      <c r="C406" s="147" t="str">
        <f t="shared" si="6"/>
        <v>2019/20 Financial YearSelect FRS from list hereRef 401</v>
      </c>
      <c r="D406" s="136"/>
      <c r="E406" s="137"/>
      <c r="F406" s="138"/>
      <c r="G406" s="136"/>
      <c r="H406" s="136"/>
      <c r="I406" s="136"/>
      <c r="J406" s="139"/>
      <c r="K406" s="140"/>
      <c r="L406" s="141"/>
      <c r="M406" s="142"/>
      <c r="N406" s="136"/>
      <c r="O406" s="136"/>
      <c r="P406" s="136"/>
      <c r="Q406" s="136"/>
    </row>
    <row r="407" spans="2:17" ht="26" x14ac:dyDescent="0.35">
      <c r="B407" s="135" t="s">
        <v>770</v>
      </c>
      <c r="C407" s="147" t="str">
        <f t="shared" si="6"/>
        <v>2019/20 Financial YearSelect FRS from list hereRef 402</v>
      </c>
      <c r="D407" s="136"/>
      <c r="E407" s="137"/>
      <c r="F407" s="138"/>
      <c r="G407" s="136"/>
      <c r="H407" s="136"/>
      <c r="I407" s="136"/>
      <c r="J407" s="139"/>
      <c r="K407" s="140"/>
      <c r="L407" s="141"/>
      <c r="M407" s="142"/>
      <c r="N407" s="136"/>
      <c r="O407" s="136"/>
      <c r="P407" s="136"/>
      <c r="Q407" s="136"/>
    </row>
    <row r="408" spans="2:17" ht="26" x14ac:dyDescent="0.35">
      <c r="B408" s="135" t="s">
        <v>771</v>
      </c>
      <c r="C408" s="147" t="str">
        <f t="shared" si="6"/>
        <v>2019/20 Financial YearSelect FRS from list hereRef 403</v>
      </c>
      <c r="D408" s="136"/>
      <c r="E408" s="137"/>
      <c r="F408" s="138"/>
      <c r="G408" s="136"/>
      <c r="H408" s="136"/>
      <c r="I408" s="136"/>
      <c r="J408" s="139"/>
      <c r="K408" s="140"/>
      <c r="L408" s="141"/>
      <c r="M408" s="142"/>
      <c r="N408" s="136"/>
      <c r="O408" s="136"/>
      <c r="P408" s="136"/>
      <c r="Q408" s="136"/>
    </row>
    <row r="409" spans="2:17" ht="26" x14ac:dyDescent="0.35">
      <c r="B409" s="135" t="s">
        <v>772</v>
      </c>
      <c r="C409" s="147" t="str">
        <f t="shared" si="6"/>
        <v>2019/20 Financial YearSelect FRS from list hereRef 404</v>
      </c>
      <c r="D409" s="136"/>
      <c r="E409" s="137"/>
      <c r="F409" s="138"/>
      <c r="G409" s="136"/>
      <c r="H409" s="136"/>
      <c r="I409" s="136"/>
      <c r="J409" s="139"/>
      <c r="K409" s="140"/>
      <c r="L409" s="141"/>
      <c r="M409" s="142"/>
      <c r="N409" s="136"/>
      <c r="O409" s="136"/>
      <c r="P409" s="136"/>
      <c r="Q409" s="136"/>
    </row>
    <row r="410" spans="2:17" ht="26" x14ac:dyDescent="0.35">
      <c r="B410" s="135" t="s">
        <v>773</v>
      </c>
      <c r="C410" s="147" t="str">
        <f t="shared" si="6"/>
        <v>2019/20 Financial YearSelect FRS from list hereRef 405</v>
      </c>
      <c r="D410" s="136"/>
      <c r="E410" s="137"/>
      <c r="F410" s="138"/>
      <c r="G410" s="136"/>
      <c r="H410" s="136"/>
      <c r="I410" s="136"/>
      <c r="J410" s="139"/>
      <c r="K410" s="140"/>
      <c r="L410" s="141"/>
      <c r="M410" s="142"/>
      <c r="N410" s="136"/>
      <c r="O410" s="136"/>
      <c r="P410" s="136"/>
      <c r="Q410" s="136"/>
    </row>
    <row r="411" spans="2:17" ht="26" x14ac:dyDescent="0.35">
      <c r="B411" s="135" t="s">
        <v>774</v>
      </c>
      <c r="C411" s="147" t="str">
        <f t="shared" si="6"/>
        <v>2019/20 Financial YearSelect FRS from list hereRef 406</v>
      </c>
      <c r="D411" s="136"/>
      <c r="E411" s="137"/>
      <c r="F411" s="138"/>
      <c r="G411" s="136"/>
      <c r="H411" s="136"/>
      <c r="I411" s="136"/>
      <c r="J411" s="139"/>
      <c r="K411" s="140"/>
      <c r="L411" s="141"/>
      <c r="M411" s="142"/>
      <c r="N411" s="136"/>
      <c r="O411" s="136"/>
      <c r="P411" s="136"/>
      <c r="Q411" s="136"/>
    </row>
    <row r="412" spans="2:17" ht="26" x14ac:dyDescent="0.35">
      <c r="B412" s="135" t="s">
        <v>775</v>
      </c>
      <c r="C412" s="147" t="str">
        <f t="shared" si="6"/>
        <v>2019/20 Financial YearSelect FRS from list hereRef 407</v>
      </c>
      <c r="D412" s="136"/>
      <c r="E412" s="137"/>
      <c r="F412" s="138"/>
      <c r="G412" s="136"/>
      <c r="H412" s="136"/>
      <c r="I412" s="136"/>
      <c r="J412" s="139"/>
      <c r="K412" s="140"/>
      <c r="L412" s="141"/>
      <c r="M412" s="142"/>
      <c r="N412" s="136"/>
      <c r="O412" s="136"/>
      <c r="P412" s="136"/>
      <c r="Q412" s="136"/>
    </row>
    <row r="413" spans="2:17" ht="26" x14ac:dyDescent="0.35">
      <c r="B413" s="135" t="s">
        <v>776</v>
      </c>
      <c r="C413" s="147" t="str">
        <f t="shared" si="6"/>
        <v>2019/20 Financial YearSelect FRS from list hereRef 408</v>
      </c>
      <c r="D413" s="136"/>
      <c r="E413" s="137"/>
      <c r="F413" s="138"/>
      <c r="G413" s="136"/>
      <c r="H413" s="136"/>
      <c r="I413" s="136"/>
      <c r="J413" s="139"/>
      <c r="K413" s="140"/>
      <c r="L413" s="141"/>
      <c r="M413" s="142"/>
      <c r="N413" s="136"/>
      <c r="O413" s="136"/>
      <c r="P413" s="136"/>
      <c r="Q413" s="136"/>
    </row>
    <row r="414" spans="2:17" ht="26" x14ac:dyDescent="0.35">
      <c r="B414" s="135" t="s">
        <v>777</v>
      </c>
      <c r="C414" s="147" t="str">
        <f t="shared" si="6"/>
        <v>2019/20 Financial YearSelect FRS from list hereRef 409</v>
      </c>
      <c r="D414" s="136"/>
      <c r="E414" s="137"/>
      <c r="F414" s="138"/>
      <c r="G414" s="136"/>
      <c r="H414" s="136"/>
      <c r="I414" s="136"/>
      <c r="J414" s="139"/>
      <c r="K414" s="140"/>
      <c r="L414" s="141"/>
      <c r="M414" s="142"/>
      <c r="N414" s="136"/>
      <c r="O414" s="136"/>
      <c r="P414" s="136"/>
      <c r="Q414" s="136"/>
    </row>
    <row r="415" spans="2:17" ht="26" x14ac:dyDescent="0.35">
      <c r="B415" s="135" t="s">
        <v>778</v>
      </c>
      <c r="C415" s="147" t="str">
        <f t="shared" si="6"/>
        <v>2019/20 Financial YearSelect FRS from list hereRef 410</v>
      </c>
      <c r="D415" s="136"/>
      <c r="E415" s="137"/>
      <c r="F415" s="138"/>
      <c r="G415" s="136"/>
      <c r="H415" s="136"/>
      <c r="I415" s="136"/>
      <c r="J415" s="139"/>
      <c r="K415" s="140"/>
      <c r="L415" s="141"/>
      <c r="M415" s="142"/>
      <c r="N415" s="136"/>
      <c r="O415" s="136"/>
      <c r="P415" s="136"/>
      <c r="Q415" s="136"/>
    </row>
    <row r="416" spans="2:17" ht="26" x14ac:dyDescent="0.35">
      <c r="B416" s="135" t="s">
        <v>779</v>
      </c>
      <c r="C416" s="147" t="str">
        <f t="shared" si="6"/>
        <v>2019/20 Financial YearSelect FRS from list hereRef 411</v>
      </c>
      <c r="D416" s="136"/>
      <c r="E416" s="137"/>
      <c r="F416" s="138"/>
      <c r="G416" s="136"/>
      <c r="H416" s="136"/>
      <c r="I416" s="136"/>
      <c r="J416" s="139"/>
      <c r="K416" s="140"/>
      <c r="L416" s="141"/>
      <c r="M416" s="142"/>
      <c r="N416" s="136"/>
      <c r="O416" s="136"/>
      <c r="P416" s="136"/>
      <c r="Q416" s="136"/>
    </row>
    <row r="417" spans="2:17" ht="26" x14ac:dyDescent="0.35">
      <c r="B417" s="135" t="s">
        <v>780</v>
      </c>
      <c r="C417" s="147" t="str">
        <f t="shared" si="6"/>
        <v>2019/20 Financial YearSelect FRS from list hereRef 412</v>
      </c>
      <c r="D417" s="136"/>
      <c r="E417" s="137"/>
      <c r="F417" s="138"/>
      <c r="G417" s="136"/>
      <c r="H417" s="136"/>
      <c r="I417" s="136"/>
      <c r="J417" s="139"/>
      <c r="K417" s="140"/>
      <c r="L417" s="141"/>
      <c r="M417" s="142"/>
      <c r="N417" s="136"/>
      <c r="O417" s="136"/>
      <c r="P417" s="136"/>
      <c r="Q417" s="136"/>
    </row>
    <row r="418" spans="2:17" ht="26" x14ac:dyDescent="0.35">
      <c r="B418" s="135" t="s">
        <v>781</v>
      </c>
      <c r="C418" s="147" t="str">
        <f t="shared" si="6"/>
        <v>2019/20 Financial YearSelect FRS from list hereRef 413</v>
      </c>
      <c r="D418" s="136"/>
      <c r="E418" s="137"/>
      <c r="F418" s="138"/>
      <c r="G418" s="136"/>
      <c r="H418" s="136"/>
      <c r="I418" s="136"/>
      <c r="J418" s="139"/>
      <c r="K418" s="140"/>
      <c r="L418" s="141"/>
      <c r="M418" s="142"/>
      <c r="N418" s="136"/>
      <c r="O418" s="136"/>
      <c r="P418" s="136"/>
      <c r="Q418" s="136"/>
    </row>
    <row r="419" spans="2:17" ht="26" x14ac:dyDescent="0.35">
      <c r="B419" s="135" t="s">
        <v>782</v>
      </c>
      <c r="C419" s="147" t="str">
        <f t="shared" si="6"/>
        <v>2019/20 Financial YearSelect FRS from list hereRef 414</v>
      </c>
      <c r="D419" s="136"/>
      <c r="E419" s="137"/>
      <c r="F419" s="138"/>
      <c r="G419" s="136"/>
      <c r="H419" s="136"/>
      <c r="I419" s="136"/>
      <c r="J419" s="139"/>
      <c r="K419" s="140"/>
      <c r="L419" s="141"/>
      <c r="M419" s="142"/>
      <c r="N419" s="136"/>
      <c r="O419" s="136"/>
      <c r="P419" s="136"/>
      <c r="Q419" s="136"/>
    </row>
    <row r="420" spans="2:17" ht="26" x14ac:dyDescent="0.35">
      <c r="B420" s="135" t="s">
        <v>783</v>
      </c>
      <c r="C420" s="147" t="str">
        <f t="shared" si="6"/>
        <v>2019/20 Financial YearSelect FRS from list hereRef 415</v>
      </c>
      <c r="D420" s="136"/>
      <c r="E420" s="137"/>
      <c r="F420" s="138"/>
      <c r="G420" s="136"/>
      <c r="H420" s="136"/>
      <c r="I420" s="136"/>
      <c r="J420" s="139"/>
      <c r="K420" s="140"/>
      <c r="L420" s="141"/>
      <c r="M420" s="142"/>
      <c r="N420" s="136"/>
      <c r="O420" s="136"/>
      <c r="P420" s="136"/>
      <c r="Q420" s="136"/>
    </row>
    <row r="421" spans="2:17" ht="26" x14ac:dyDescent="0.35">
      <c r="B421" s="135" t="s">
        <v>784</v>
      </c>
      <c r="C421" s="147" t="str">
        <f t="shared" si="6"/>
        <v>2019/20 Financial YearSelect FRS from list hereRef 416</v>
      </c>
      <c r="D421" s="136"/>
      <c r="E421" s="137"/>
      <c r="F421" s="138"/>
      <c r="G421" s="136"/>
      <c r="H421" s="136"/>
      <c r="I421" s="136"/>
      <c r="J421" s="139"/>
      <c r="K421" s="140"/>
      <c r="L421" s="141"/>
      <c r="M421" s="142"/>
      <c r="N421" s="136"/>
      <c r="O421" s="136"/>
      <c r="P421" s="136"/>
      <c r="Q421" s="136"/>
    </row>
    <row r="422" spans="2:17" ht="26" x14ac:dyDescent="0.35">
      <c r="B422" s="135" t="s">
        <v>785</v>
      </c>
      <c r="C422" s="147" t="str">
        <f t="shared" si="6"/>
        <v>2019/20 Financial YearSelect FRS from list hereRef 417</v>
      </c>
      <c r="D422" s="136"/>
      <c r="E422" s="137"/>
      <c r="F422" s="138"/>
      <c r="G422" s="136"/>
      <c r="H422" s="136"/>
      <c r="I422" s="136"/>
      <c r="J422" s="139"/>
      <c r="K422" s="140"/>
      <c r="L422" s="141"/>
      <c r="M422" s="142"/>
      <c r="N422" s="136"/>
      <c r="O422" s="136"/>
      <c r="P422" s="136"/>
      <c r="Q422" s="136"/>
    </row>
    <row r="423" spans="2:17" ht="26" x14ac:dyDescent="0.35">
      <c r="B423" s="135" t="s">
        <v>786</v>
      </c>
      <c r="C423" s="147" t="str">
        <f t="shared" si="6"/>
        <v>2019/20 Financial YearSelect FRS from list hereRef 418</v>
      </c>
      <c r="D423" s="136"/>
      <c r="E423" s="137"/>
      <c r="F423" s="138"/>
      <c r="G423" s="136"/>
      <c r="H423" s="136"/>
      <c r="I423" s="136"/>
      <c r="J423" s="139"/>
      <c r="K423" s="140"/>
      <c r="L423" s="141"/>
      <c r="M423" s="142"/>
      <c r="N423" s="136"/>
      <c r="O423" s="136"/>
      <c r="P423" s="136"/>
      <c r="Q423" s="136"/>
    </row>
    <row r="424" spans="2:17" ht="26" x14ac:dyDescent="0.35">
      <c r="B424" s="135" t="s">
        <v>787</v>
      </c>
      <c r="C424" s="147" t="str">
        <f t="shared" si="6"/>
        <v>2019/20 Financial YearSelect FRS from list hereRef 419</v>
      </c>
      <c r="D424" s="136"/>
      <c r="E424" s="137"/>
      <c r="F424" s="138"/>
      <c r="G424" s="136"/>
      <c r="H424" s="136"/>
      <c r="I424" s="136"/>
      <c r="J424" s="139"/>
      <c r="K424" s="140"/>
      <c r="L424" s="141"/>
      <c r="M424" s="142"/>
      <c r="N424" s="136"/>
      <c r="O424" s="136"/>
      <c r="P424" s="136"/>
      <c r="Q424" s="136"/>
    </row>
    <row r="425" spans="2:17" ht="26" x14ac:dyDescent="0.35">
      <c r="B425" s="135" t="s">
        <v>788</v>
      </c>
      <c r="C425" s="147" t="str">
        <f t="shared" si="6"/>
        <v>2019/20 Financial YearSelect FRS from list hereRef 420</v>
      </c>
      <c r="D425" s="136"/>
      <c r="E425" s="137"/>
      <c r="F425" s="138"/>
      <c r="G425" s="136"/>
      <c r="H425" s="136"/>
      <c r="I425" s="136"/>
      <c r="J425" s="139"/>
      <c r="K425" s="140"/>
      <c r="L425" s="141"/>
      <c r="M425" s="142"/>
      <c r="N425" s="136"/>
      <c r="O425" s="136"/>
      <c r="P425" s="136"/>
      <c r="Q425" s="136"/>
    </row>
    <row r="426" spans="2:17" ht="26" x14ac:dyDescent="0.35">
      <c r="B426" s="135" t="s">
        <v>789</v>
      </c>
      <c r="C426" s="147" t="str">
        <f t="shared" si="6"/>
        <v>2019/20 Financial YearSelect FRS from list hereRef 421</v>
      </c>
      <c r="D426" s="136"/>
      <c r="E426" s="137"/>
      <c r="F426" s="138"/>
      <c r="G426" s="136"/>
      <c r="H426" s="136"/>
      <c r="I426" s="136"/>
      <c r="J426" s="139"/>
      <c r="K426" s="140"/>
      <c r="L426" s="141"/>
      <c r="M426" s="142"/>
      <c r="N426" s="136"/>
      <c r="O426" s="136"/>
      <c r="P426" s="136"/>
      <c r="Q426" s="136"/>
    </row>
    <row r="427" spans="2:17" ht="26" x14ac:dyDescent="0.35">
      <c r="B427" s="135" t="s">
        <v>790</v>
      </c>
      <c r="C427" s="147" t="str">
        <f t="shared" si="6"/>
        <v>2019/20 Financial YearSelect FRS from list hereRef 422</v>
      </c>
      <c r="D427" s="136"/>
      <c r="E427" s="137"/>
      <c r="F427" s="138"/>
      <c r="G427" s="136"/>
      <c r="H427" s="136"/>
      <c r="I427" s="136"/>
      <c r="J427" s="139"/>
      <c r="K427" s="140"/>
      <c r="L427" s="141"/>
      <c r="M427" s="142"/>
      <c r="N427" s="136"/>
      <c r="O427" s="136"/>
      <c r="P427" s="136"/>
      <c r="Q427" s="136"/>
    </row>
    <row r="428" spans="2:17" ht="26" x14ac:dyDescent="0.35">
      <c r="B428" s="135" t="s">
        <v>791</v>
      </c>
      <c r="C428" s="147" t="str">
        <f t="shared" si="6"/>
        <v>2019/20 Financial YearSelect FRS from list hereRef 423</v>
      </c>
      <c r="D428" s="136"/>
      <c r="E428" s="137"/>
      <c r="F428" s="138"/>
      <c r="G428" s="136"/>
      <c r="H428" s="136"/>
      <c r="I428" s="136"/>
      <c r="J428" s="139"/>
      <c r="K428" s="140"/>
      <c r="L428" s="141"/>
      <c r="M428" s="142"/>
      <c r="N428" s="136"/>
      <c r="O428" s="136"/>
      <c r="P428" s="136"/>
      <c r="Q428" s="136"/>
    </row>
    <row r="429" spans="2:17" ht="26" x14ac:dyDescent="0.35">
      <c r="B429" s="135" t="s">
        <v>792</v>
      </c>
      <c r="C429" s="147" t="str">
        <f t="shared" si="6"/>
        <v>2019/20 Financial YearSelect FRS from list hereRef 424</v>
      </c>
      <c r="D429" s="136"/>
      <c r="E429" s="137"/>
      <c r="F429" s="138"/>
      <c r="G429" s="136"/>
      <c r="H429" s="136"/>
      <c r="I429" s="136"/>
      <c r="J429" s="139"/>
      <c r="K429" s="140"/>
      <c r="L429" s="141"/>
      <c r="M429" s="142"/>
      <c r="N429" s="136"/>
      <c r="O429" s="136"/>
      <c r="P429" s="136"/>
      <c r="Q429" s="136"/>
    </row>
    <row r="430" spans="2:17" ht="26" x14ac:dyDescent="0.35">
      <c r="B430" s="135" t="s">
        <v>793</v>
      </c>
      <c r="C430" s="147" t="str">
        <f t="shared" si="6"/>
        <v>2019/20 Financial YearSelect FRS from list hereRef 425</v>
      </c>
      <c r="D430" s="136"/>
      <c r="E430" s="137"/>
      <c r="F430" s="138"/>
      <c r="G430" s="136"/>
      <c r="H430" s="136"/>
      <c r="I430" s="136"/>
      <c r="J430" s="139"/>
      <c r="K430" s="140"/>
      <c r="L430" s="141"/>
      <c r="M430" s="142"/>
      <c r="N430" s="136"/>
      <c r="O430" s="136"/>
      <c r="P430" s="136"/>
      <c r="Q430" s="136"/>
    </row>
    <row r="431" spans="2:17" ht="26" x14ac:dyDescent="0.35">
      <c r="B431" s="135" t="s">
        <v>794</v>
      </c>
      <c r="C431" s="147" t="str">
        <f t="shared" si="6"/>
        <v>2019/20 Financial YearSelect FRS from list hereRef 426</v>
      </c>
      <c r="D431" s="136"/>
      <c r="E431" s="137"/>
      <c r="F431" s="138"/>
      <c r="G431" s="136"/>
      <c r="H431" s="136"/>
      <c r="I431" s="136"/>
      <c r="J431" s="139"/>
      <c r="K431" s="140"/>
      <c r="L431" s="141"/>
      <c r="M431" s="142"/>
      <c r="N431" s="136"/>
      <c r="O431" s="136"/>
      <c r="P431" s="136"/>
      <c r="Q431" s="136"/>
    </row>
    <row r="432" spans="2:17" ht="26" x14ac:dyDescent="0.35">
      <c r="B432" s="135" t="s">
        <v>795</v>
      </c>
      <c r="C432" s="147" t="str">
        <f t="shared" si="6"/>
        <v>2019/20 Financial YearSelect FRS from list hereRef 427</v>
      </c>
      <c r="D432" s="136"/>
      <c r="E432" s="137"/>
      <c r="F432" s="138"/>
      <c r="G432" s="136"/>
      <c r="H432" s="136"/>
      <c r="I432" s="136"/>
      <c r="J432" s="139"/>
      <c r="K432" s="140"/>
      <c r="L432" s="141"/>
      <c r="M432" s="142"/>
      <c r="N432" s="136"/>
      <c r="O432" s="136"/>
      <c r="P432" s="136"/>
      <c r="Q432" s="136"/>
    </row>
    <row r="433" spans="2:17" ht="26" x14ac:dyDescent="0.35">
      <c r="B433" s="135" t="s">
        <v>796</v>
      </c>
      <c r="C433" s="147" t="str">
        <f t="shared" si="6"/>
        <v>2019/20 Financial YearSelect FRS from list hereRef 428</v>
      </c>
      <c r="D433" s="136"/>
      <c r="E433" s="137"/>
      <c r="F433" s="138"/>
      <c r="G433" s="136"/>
      <c r="H433" s="136"/>
      <c r="I433" s="136"/>
      <c r="J433" s="139"/>
      <c r="K433" s="140"/>
      <c r="L433" s="141"/>
      <c r="M433" s="142"/>
      <c r="N433" s="136"/>
      <c r="O433" s="136"/>
      <c r="P433" s="136"/>
      <c r="Q433" s="136"/>
    </row>
    <row r="434" spans="2:17" ht="26" x14ac:dyDescent="0.35">
      <c r="B434" s="135" t="s">
        <v>797</v>
      </c>
      <c r="C434" s="147" t="str">
        <f t="shared" si="6"/>
        <v>2019/20 Financial YearSelect FRS from list hereRef 429</v>
      </c>
      <c r="D434" s="136"/>
      <c r="E434" s="137"/>
      <c r="F434" s="138"/>
      <c r="G434" s="136"/>
      <c r="H434" s="136"/>
      <c r="I434" s="136"/>
      <c r="J434" s="139"/>
      <c r="K434" s="140"/>
      <c r="L434" s="141"/>
      <c r="M434" s="142"/>
      <c r="N434" s="136"/>
      <c r="O434" s="136"/>
      <c r="P434" s="136"/>
      <c r="Q434" s="136"/>
    </row>
    <row r="435" spans="2:17" ht="26" x14ac:dyDescent="0.35">
      <c r="B435" s="135" t="s">
        <v>798</v>
      </c>
      <c r="C435" s="147" t="str">
        <f t="shared" si="6"/>
        <v>2019/20 Financial YearSelect FRS from list hereRef 430</v>
      </c>
      <c r="D435" s="136"/>
      <c r="E435" s="137"/>
      <c r="F435" s="138"/>
      <c r="G435" s="136"/>
      <c r="H435" s="136"/>
      <c r="I435" s="136"/>
      <c r="J435" s="139"/>
      <c r="K435" s="140"/>
      <c r="L435" s="141"/>
      <c r="M435" s="142"/>
      <c r="N435" s="136"/>
      <c r="O435" s="136"/>
      <c r="P435" s="136"/>
      <c r="Q435" s="136"/>
    </row>
    <row r="436" spans="2:17" ht="26" x14ac:dyDescent="0.35">
      <c r="B436" s="135" t="s">
        <v>799</v>
      </c>
      <c r="C436" s="147" t="str">
        <f t="shared" si="6"/>
        <v>2019/20 Financial YearSelect FRS from list hereRef 431</v>
      </c>
      <c r="D436" s="136"/>
      <c r="E436" s="137"/>
      <c r="F436" s="138"/>
      <c r="G436" s="136"/>
      <c r="H436" s="136"/>
      <c r="I436" s="136"/>
      <c r="J436" s="139"/>
      <c r="K436" s="140"/>
      <c r="L436" s="141"/>
      <c r="M436" s="142"/>
      <c r="N436" s="136"/>
      <c r="O436" s="136"/>
      <c r="P436" s="136"/>
      <c r="Q436" s="136"/>
    </row>
    <row r="437" spans="2:17" ht="26" x14ac:dyDescent="0.35">
      <c r="B437" s="135" t="s">
        <v>800</v>
      </c>
      <c r="C437" s="147" t="str">
        <f t="shared" si="6"/>
        <v>2019/20 Financial YearSelect FRS from list hereRef 432</v>
      </c>
      <c r="D437" s="136"/>
      <c r="E437" s="137"/>
      <c r="F437" s="138"/>
      <c r="G437" s="136"/>
      <c r="H437" s="136"/>
      <c r="I437" s="136"/>
      <c r="J437" s="139"/>
      <c r="K437" s="140"/>
      <c r="L437" s="141"/>
      <c r="M437" s="142"/>
      <c r="N437" s="136"/>
      <c r="O437" s="136"/>
      <c r="P437" s="136"/>
      <c r="Q437" s="136"/>
    </row>
    <row r="438" spans="2:17" ht="26" x14ac:dyDescent="0.35">
      <c r="B438" s="135" t="s">
        <v>801</v>
      </c>
      <c r="C438" s="147" t="str">
        <f t="shared" si="6"/>
        <v>2019/20 Financial YearSelect FRS from list hereRef 433</v>
      </c>
      <c r="D438" s="136"/>
      <c r="E438" s="137"/>
      <c r="F438" s="138"/>
      <c r="G438" s="136"/>
      <c r="H438" s="136"/>
      <c r="I438" s="136"/>
      <c r="J438" s="139"/>
      <c r="K438" s="140"/>
      <c r="L438" s="141"/>
      <c r="M438" s="142"/>
      <c r="N438" s="136"/>
      <c r="O438" s="136"/>
      <c r="P438" s="136"/>
      <c r="Q438" s="136"/>
    </row>
    <row r="439" spans="2:17" ht="26" x14ac:dyDescent="0.35">
      <c r="B439" s="135" t="s">
        <v>802</v>
      </c>
      <c r="C439" s="147" t="str">
        <f t="shared" si="6"/>
        <v>2019/20 Financial YearSelect FRS from list hereRef 434</v>
      </c>
      <c r="D439" s="136"/>
      <c r="E439" s="137"/>
      <c r="F439" s="138"/>
      <c r="G439" s="136"/>
      <c r="H439" s="136"/>
      <c r="I439" s="136"/>
      <c r="J439" s="139"/>
      <c r="K439" s="140"/>
      <c r="L439" s="141"/>
      <c r="M439" s="142"/>
      <c r="N439" s="136"/>
      <c r="O439" s="136"/>
      <c r="P439" s="136"/>
      <c r="Q439" s="136"/>
    </row>
    <row r="440" spans="2:17" ht="26" x14ac:dyDescent="0.35">
      <c r="B440" s="135" t="s">
        <v>803</v>
      </c>
      <c r="C440" s="147" t="str">
        <f t="shared" si="6"/>
        <v>2019/20 Financial YearSelect FRS from list hereRef 435</v>
      </c>
      <c r="D440" s="136"/>
      <c r="E440" s="137"/>
      <c r="F440" s="138"/>
      <c r="G440" s="136"/>
      <c r="H440" s="136"/>
      <c r="I440" s="136"/>
      <c r="J440" s="139"/>
      <c r="K440" s="140"/>
      <c r="L440" s="141"/>
      <c r="M440" s="142"/>
      <c r="N440" s="136"/>
      <c r="O440" s="136"/>
      <c r="P440" s="136"/>
      <c r="Q440" s="136"/>
    </row>
    <row r="441" spans="2:17" ht="26" x14ac:dyDescent="0.35">
      <c r="B441" s="135" t="s">
        <v>804</v>
      </c>
      <c r="C441" s="147" t="str">
        <f t="shared" si="6"/>
        <v>2019/20 Financial YearSelect FRS from list hereRef 436</v>
      </c>
      <c r="D441" s="136"/>
      <c r="E441" s="137"/>
      <c r="F441" s="138"/>
      <c r="G441" s="136"/>
      <c r="H441" s="136"/>
      <c r="I441" s="136"/>
      <c r="J441" s="139"/>
      <c r="K441" s="140"/>
      <c r="L441" s="141"/>
      <c r="M441" s="142"/>
      <c r="N441" s="136"/>
      <c r="O441" s="136"/>
      <c r="P441" s="136"/>
      <c r="Q441" s="136"/>
    </row>
    <row r="442" spans="2:17" ht="26" x14ac:dyDescent="0.35">
      <c r="B442" s="135" t="s">
        <v>805</v>
      </c>
      <c r="C442" s="147" t="str">
        <f t="shared" si="6"/>
        <v>2019/20 Financial YearSelect FRS from list hereRef 437</v>
      </c>
      <c r="D442" s="136"/>
      <c r="E442" s="137"/>
      <c r="F442" s="138"/>
      <c r="G442" s="136"/>
      <c r="H442" s="136"/>
      <c r="I442" s="136"/>
      <c r="J442" s="139"/>
      <c r="K442" s="140"/>
      <c r="L442" s="141"/>
      <c r="M442" s="142"/>
      <c r="N442" s="136"/>
      <c r="O442" s="136"/>
      <c r="P442" s="136"/>
      <c r="Q442" s="136"/>
    </row>
    <row r="443" spans="2:17" ht="26" x14ac:dyDescent="0.35">
      <c r="B443" s="135" t="s">
        <v>806</v>
      </c>
      <c r="C443" s="147" t="str">
        <f t="shared" si="6"/>
        <v>2019/20 Financial YearSelect FRS from list hereRef 438</v>
      </c>
      <c r="D443" s="136"/>
      <c r="E443" s="137"/>
      <c r="F443" s="138"/>
      <c r="G443" s="136"/>
      <c r="H443" s="136"/>
      <c r="I443" s="136"/>
      <c r="J443" s="139"/>
      <c r="K443" s="140"/>
      <c r="L443" s="141"/>
      <c r="M443" s="142"/>
      <c r="N443" s="136"/>
      <c r="O443" s="136"/>
      <c r="P443" s="136"/>
      <c r="Q443" s="136"/>
    </row>
    <row r="444" spans="2:17" ht="26" x14ac:dyDescent="0.35">
      <c r="B444" s="135" t="s">
        <v>807</v>
      </c>
      <c r="C444" s="147" t="str">
        <f t="shared" si="6"/>
        <v>2019/20 Financial YearSelect FRS from list hereRef 439</v>
      </c>
      <c r="D444" s="136"/>
      <c r="E444" s="137"/>
      <c r="F444" s="138"/>
      <c r="G444" s="136"/>
      <c r="H444" s="136"/>
      <c r="I444" s="136"/>
      <c r="J444" s="139"/>
      <c r="K444" s="140"/>
      <c r="L444" s="141"/>
      <c r="M444" s="142"/>
      <c r="N444" s="136"/>
      <c r="O444" s="136"/>
      <c r="P444" s="136"/>
      <c r="Q444" s="136"/>
    </row>
    <row r="445" spans="2:17" ht="26" x14ac:dyDescent="0.35">
      <c r="B445" s="135" t="s">
        <v>808</v>
      </c>
      <c r="C445" s="147" t="str">
        <f t="shared" si="6"/>
        <v>2019/20 Financial YearSelect FRS from list hereRef 440</v>
      </c>
      <c r="D445" s="136"/>
      <c r="E445" s="137"/>
      <c r="F445" s="138"/>
      <c r="G445" s="136"/>
      <c r="H445" s="136"/>
      <c r="I445" s="136"/>
      <c r="J445" s="139"/>
      <c r="K445" s="140"/>
      <c r="L445" s="141"/>
      <c r="M445" s="142"/>
      <c r="N445" s="136"/>
      <c r="O445" s="136"/>
      <c r="P445" s="136"/>
      <c r="Q445" s="136"/>
    </row>
    <row r="446" spans="2:17" ht="26" x14ac:dyDescent="0.35">
      <c r="B446" s="135" t="s">
        <v>809</v>
      </c>
      <c r="C446" s="147" t="str">
        <f t="shared" si="6"/>
        <v>2019/20 Financial YearSelect FRS from list hereRef 441</v>
      </c>
      <c r="D446" s="136"/>
      <c r="E446" s="137"/>
      <c r="F446" s="138"/>
      <c r="G446" s="136"/>
      <c r="H446" s="136"/>
      <c r="I446" s="136"/>
      <c r="J446" s="139"/>
      <c r="K446" s="140"/>
      <c r="L446" s="141"/>
      <c r="M446" s="142"/>
      <c r="N446" s="136"/>
      <c r="O446" s="136"/>
      <c r="P446" s="136"/>
      <c r="Q446" s="136"/>
    </row>
    <row r="447" spans="2:17" ht="26" x14ac:dyDescent="0.35">
      <c r="B447" s="135" t="s">
        <v>810</v>
      </c>
      <c r="C447" s="147" t="str">
        <f t="shared" si="6"/>
        <v>2019/20 Financial YearSelect FRS from list hereRef 442</v>
      </c>
      <c r="D447" s="136"/>
      <c r="E447" s="137"/>
      <c r="F447" s="138"/>
      <c r="G447" s="136"/>
      <c r="H447" s="136"/>
      <c r="I447" s="136"/>
      <c r="J447" s="139"/>
      <c r="K447" s="140"/>
      <c r="L447" s="141"/>
      <c r="M447" s="142"/>
      <c r="N447" s="136"/>
      <c r="O447" s="136"/>
      <c r="P447" s="136"/>
      <c r="Q447" s="136"/>
    </row>
    <row r="448" spans="2:17" ht="26" x14ac:dyDescent="0.35">
      <c r="B448" s="135" t="s">
        <v>811</v>
      </c>
      <c r="C448" s="147" t="str">
        <f t="shared" si="6"/>
        <v>2019/20 Financial YearSelect FRS from list hereRef 443</v>
      </c>
      <c r="D448" s="136"/>
      <c r="E448" s="137"/>
      <c r="F448" s="138"/>
      <c r="G448" s="136"/>
      <c r="H448" s="136"/>
      <c r="I448" s="136"/>
      <c r="J448" s="139"/>
      <c r="K448" s="140"/>
      <c r="L448" s="141"/>
      <c r="M448" s="142"/>
      <c r="N448" s="136"/>
      <c r="O448" s="136"/>
      <c r="P448" s="136"/>
      <c r="Q448" s="136"/>
    </row>
    <row r="449" spans="2:17" ht="26" x14ac:dyDescent="0.35">
      <c r="B449" s="135" t="s">
        <v>812</v>
      </c>
      <c r="C449" s="147" t="str">
        <f t="shared" si="6"/>
        <v>2019/20 Financial YearSelect FRS from list hereRef 444</v>
      </c>
      <c r="D449" s="136"/>
      <c r="E449" s="137"/>
      <c r="F449" s="138"/>
      <c r="G449" s="136"/>
      <c r="H449" s="136"/>
      <c r="I449" s="136"/>
      <c r="J449" s="139"/>
      <c r="K449" s="140"/>
      <c r="L449" s="141"/>
      <c r="M449" s="142"/>
      <c r="N449" s="136"/>
      <c r="O449" s="136"/>
      <c r="P449" s="136"/>
      <c r="Q449" s="136"/>
    </row>
    <row r="450" spans="2:17" ht="26" x14ac:dyDescent="0.35">
      <c r="B450" s="135" t="s">
        <v>813</v>
      </c>
      <c r="C450" s="147" t="str">
        <f t="shared" si="6"/>
        <v>2019/20 Financial YearSelect FRS from list hereRef 445</v>
      </c>
      <c r="D450" s="136"/>
      <c r="E450" s="137"/>
      <c r="F450" s="138"/>
      <c r="G450" s="136"/>
      <c r="H450" s="136"/>
      <c r="I450" s="136"/>
      <c r="J450" s="139"/>
      <c r="K450" s="140"/>
      <c r="L450" s="141"/>
      <c r="M450" s="142"/>
      <c r="N450" s="136"/>
      <c r="O450" s="136"/>
      <c r="P450" s="136"/>
      <c r="Q450" s="136"/>
    </row>
    <row r="451" spans="2:17" ht="26" x14ac:dyDescent="0.35">
      <c r="B451" s="135" t="s">
        <v>814</v>
      </c>
      <c r="C451" s="147" t="str">
        <f t="shared" si="6"/>
        <v>2019/20 Financial YearSelect FRS from list hereRef 446</v>
      </c>
      <c r="D451" s="136"/>
      <c r="E451" s="137"/>
      <c r="F451" s="138"/>
      <c r="G451" s="136"/>
      <c r="H451" s="136"/>
      <c r="I451" s="136"/>
      <c r="J451" s="139"/>
      <c r="K451" s="140"/>
      <c r="L451" s="141"/>
      <c r="M451" s="142"/>
      <c r="N451" s="136"/>
      <c r="O451" s="136"/>
      <c r="P451" s="136"/>
      <c r="Q451" s="136"/>
    </row>
    <row r="452" spans="2:17" ht="26" x14ac:dyDescent="0.35">
      <c r="B452" s="135" t="s">
        <v>815</v>
      </c>
      <c r="C452" s="147" t="str">
        <f t="shared" si="6"/>
        <v>2019/20 Financial YearSelect FRS from list hereRef 447</v>
      </c>
      <c r="D452" s="136"/>
      <c r="E452" s="137"/>
      <c r="F452" s="138"/>
      <c r="G452" s="136"/>
      <c r="H452" s="136"/>
      <c r="I452" s="136"/>
      <c r="J452" s="139"/>
      <c r="K452" s="140"/>
      <c r="L452" s="141"/>
      <c r="M452" s="142"/>
      <c r="N452" s="136"/>
      <c r="O452" s="136"/>
      <c r="P452" s="136"/>
      <c r="Q452" s="136"/>
    </row>
    <row r="453" spans="2:17" ht="26" x14ac:dyDescent="0.35">
      <c r="B453" s="135" t="s">
        <v>816</v>
      </c>
      <c r="C453" s="147" t="str">
        <f t="shared" si="6"/>
        <v>2019/20 Financial YearSelect FRS from list hereRef 448</v>
      </c>
      <c r="D453" s="136"/>
      <c r="E453" s="137"/>
      <c r="F453" s="138"/>
      <c r="G453" s="136"/>
      <c r="H453" s="136"/>
      <c r="I453" s="136"/>
      <c r="J453" s="139"/>
      <c r="K453" s="140"/>
      <c r="L453" s="141"/>
      <c r="M453" s="142"/>
      <c r="N453" s="136"/>
      <c r="O453" s="136"/>
      <c r="P453" s="136"/>
      <c r="Q453" s="136"/>
    </row>
    <row r="454" spans="2:17" ht="26" x14ac:dyDescent="0.35">
      <c r="B454" s="135" t="s">
        <v>817</v>
      </c>
      <c r="C454" s="147" t="str">
        <f t="shared" si="6"/>
        <v>2019/20 Financial YearSelect FRS from list hereRef 449</v>
      </c>
      <c r="D454" s="136"/>
      <c r="E454" s="137"/>
      <c r="F454" s="138"/>
      <c r="G454" s="136"/>
      <c r="H454" s="136"/>
      <c r="I454" s="136"/>
      <c r="J454" s="139"/>
      <c r="K454" s="140"/>
      <c r="L454" s="141"/>
      <c r="M454" s="142"/>
      <c r="N454" s="136"/>
      <c r="O454" s="136"/>
      <c r="P454" s="136"/>
      <c r="Q454" s="136"/>
    </row>
    <row r="455" spans="2:17" ht="26" x14ac:dyDescent="0.35">
      <c r="B455" s="135" t="s">
        <v>818</v>
      </c>
      <c r="C455" s="147" t="str">
        <f t="shared" ref="C455:C500" si="7">CONCATENATE(E$3,E$2,B455)</f>
        <v>2019/20 Financial YearSelect FRS from list hereRef 450</v>
      </c>
      <c r="D455" s="136"/>
      <c r="E455" s="137"/>
      <c r="F455" s="138"/>
      <c r="G455" s="136"/>
      <c r="H455" s="136"/>
      <c r="I455" s="136"/>
      <c r="J455" s="139"/>
      <c r="K455" s="140"/>
      <c r="L455" s="141"/>
      <c r="M455" s="142"/>
      <c r="N455" s="136"/>
      <c r="O455" s="136"/>
      <c r="P455" s="136"/>
      <c r="Q455" s="136"/>
    </row>
    <row r="456" spans="2:17" ht="26" x14ac:dyDescent="0.35">
      <c r="B456" s="135" t="s">
        <v>819</v>
      </c>
      <c r="C456" s="147" t="str">
        <f t="shared" si="7"/>
        <v>2019/20 Financial YearSelect FRS from list hereRef 451</v>
      </c>
      <c r="D456" s="136"/>
      <c r="E456" s="137"/>
      <c r="F456" s="138"/>
      <c r="G456" s="136"/>
      <c r="H456" s="136"/>
      <c r="I456" s="136"/>
      <c r="J456" s="139"/>
      <c r="K456" s="140"/>
      <c r="L456" s="141"/>
      <c r="M456" s="142"/>
      <c r="N456" s="136"/>
      <c r="O456" s="136"/>
      <c r="P456" s="136"/>
      <c r="Q456" s="136"/>
    </row>
    <row r="457" spans="2:17" ht="26" x14ac:dyDescent="0.35">
      <c r="B457" s="135" t="s">
        <v>820</v>
      </c>
      <c r="C457" s="147" t="str">
        <f t="shared" si="7"/>
        <v>2019/20 Financial YearSelect FRS from list hereRef 452</v>
      </c>
      <c r="D457" s="136"/>
      <c r="E457" s="137"/>
      <c r="F457" s="138"/>
      <c r="G457" s="136"/>
      <c r="H457" s="136"/>
      <c r="I457" s="136"/>
      <c r="J457" s="139"/>
      <c r="K457" s="140"/>
      <c r="L457" s="141"/>
      <c r="M457" s="142"/>
      <c r="N457" s="136"/>
      <c r="O457" s="136"/>
      <c r="P457" s="136"/>
      <c r="Q457" s="136"/>
    </row>
    <row r="458" spans="2:17" ht="26" x14ac:dyDescent="0.35">
      <c r="B458" s="135" t="s">
        <v>821</v>
      </c>
      <c r="C458" s="147" t="str">
        <f t="shared" si="7"/>
        <v>2019/20 Financial YearSelect FRS from list hereRef 453</v>
      </c>
      <c r="D458" s="136"/>
      <c r="E458" s="137"/>
      <c r="F458" s="138"/>
      <c r="G458" s="136"/>
      <c r="H458" s="136"/>
      <c r="I458" s="136"/>
      <c r="J458" s="139"/>
      <c r="K458" s="140"/>
      <c r="L458" s="141"/>
      <c r="M458" s="142"/>
      <c r="N458" s="136"/>
      <c r="O458" s="136"/>
      <c r="P458" s="136"/>
      <c r="Q458" s="136"/>
    </row>
    <row r="459" spans="2:17" ht="26" x14ac:dyDescent="0.35">
      <c r="B459" s="135" t="s">
        <v>822</v>
      </c>
      <c r="C459" s="147" t="str">
        <f t="shared" si="7"/>
        <v>2019/20 Financial YearSelect FRS from list hereRef 454</v>
      </c>
      <c r="D459" s="136"/>
      <c r="E459" s="137"/>
      <c r="F459" s="138"/>
      <c r="G459" s="136"/>
      <c r="H459" s="136"/>
      <c r="I459" s="136"/>
      <c r="J459" s="139"/>
      <c r="K459" s="140"/>
      <c r="L459" s="141"/>
      <c r="M459" s="142"/>
      <c r="N459" s="136"/>
      <c r="O459" s="136"/>
      <c r="P459" s="136"/>
      <c r="Q459" s="136"/>
    </row>
    <row r="460" spans="2:17" ht="26" x14ac:dyDescent="0.35">
      <c r="B460" s="135" t="s">
        <v>823</v>
      </c>
      <c r="C460" s="147" t="str">
        <f t="shared" si="7"/>
        <v>2019/20 Financial YearSelect FRS from list hereRef 455</v>
      </c>
      <c r="D460" s="136"/>
      <c r="E460" s="137"/>
      <c r="F460" s="138"/>
      <c r="G460" s="136"/>
      <c r="H460" s="136"/>
      <c r="I460" s="136"/>
      <c r="J460" s="139"/>
      <c r="K460" s="140"/>
      <c r="L460" s="141"/>
      <c r="M460" s="142"/>
      <c r="N460" s="136"/>
      <c r="O460" s="136"/>
      <c r="P460" s="136"/>
      <c r="Q460" s="136"/>
    </row>
    <row r="461" spans="2:17" ht="26" x14ac:dyDescent="0.35">
      <c r="B461" s="135" t="s">
        <v>824</v>
      </c>
      <c r="C461" s="147" t="str">
        <f t="shared" si="7"/>
        <v>2019/20 Financial YearSelect FRS from list hereRef 456</v>
      </c>
      <c r="D461" s="136"/>
      <c r="E461" s="137"/>
      <c r="F461" s="138"/>
      <c r="G461" s="136"/>
      <c r="H461" s="136"/>
      <c r="I461" s="136"/>
      <c r="J461" s="139"/>
      <c r="K461" s="140"/>
      <c r="L461" s="141"/>
      <c r="M461" s="142"/>
      <c r="N461" s="136"/>
      <c r="O461" s="136"/>
      <c r="P461" s="136"/>
      <c r="Q461" s="136"/>
    </row>
    <row r="462" spans="2:17" ht="26" x14ac:dyDescent="0.35">
      <c r="B462" s="135" t="s">
        <v>825</v>
      </c>
      <c r="C462" s="147" t="str">
        <f t="shared" si="7"/>
        <v>2019/20 Financial YearSelect FRS from list hereRef 457</v>
      </c>
      <c r="D462" s="136"/>
      <c r="E462" s="137"/>
      <c r="F462" s="138"/>
      <c r="G462" s="136"/>
      <c r="H462" s="136"/>
      <c r="I462" s="136"/>
      <c r="J462" s="139"/>
      <c r="K462" s="140"/>
      <c r="L462" s="141"/>
      <c r="M462" s="142"/>
      <c r="N462" s="136"/>
      <c r="O462" s="136"/>
      <c r="P462" s="136"/>
      <c r="Q462" s="136"/>
    </row>
    <row r="463" spans="2:17" ht="26" x14ac:dyDescent="0.35">
      <c r="B463" s="135" t="s">
        <v>826</v>
      </c>
      <c r="C463" s="147" t="str">
        <f t="shared" si="7"/>
        <v>2019/20 Financial YearSelect FRS from list hereRef 458</v>
      </c>
      <c r="D463" s="136"/>
      <c r="E463" s="137"/>
      <c r="F463" s="138"/>
      <c r="G463" s="136"/>
      <c r="H463" s="136"/>
      <c r="I463" s="136"/>
      <c r="J463" s="139"/>
      <c r="K463" s="140"/>
      <c r="L463" s="141"/>
      <c r="M463" s="142"/>
      <c r="N463" s="136"/>
      <c r="O463" s="136"/>
      <c r="P463" s="136"/>
      <c r="Q463" s="136"/>
    </row>
    <row r="464" spans="2:17" ht="26" x14ac:dyDescent="0.35">
      <c r="B464" s="135" t="s">
        <v>827</v>
      </c>
      <c r="C464" s="147" t="str">
        <f t="shared" si="7"/>
        <v>2019/20 Financial YearSelect FRS from list hereRef 459</v>
      </c>
      <c r="D464" s="136"/>
      <c r="E464" s="137"/>
      <c r="F464" s="138"/>
      <c r="G464" s="136"/>
      <c r="H464" s="136"/>
      <c r="I464" s="136"/>
      <c r="J464" s="139"/>
      <c r="K464" s="140"/>
      <c r="L464" s="141"/>
      <c r="M464" s="142"/>
      <c r="N464" s="136"/>
      <c r="O464" s="136"/>
      <c r="P464" s="136"/>
      <c r="Q464" s="136"/>
    </row>
    <row r="465" spans="2:17" ht="26" x14ac:dyDescent="0.35">
      <c r="B465" s="135" t="s">
        <v>828</v>
      </c>
      <c r="C465" s="147" t="str">
        <f t="shared" si="7"/>
        <v>2019/20 Financial YearSelect FRS from list hereRef 460</v>
      </c>
      <c r="D465" s="136"/>
      <c r="E465" s="137"/>
      <c r="F465" s="138"/>
      <c r="G465" s="136"/>
      <c r="H465" s="136"/>
      <c r="I465" s="136"/>
      <c r="J465" s="139"/>
      <c r="K465" s="140"/>
      <c r="L465" s="141"/>
      <c r="M465" s="142"/>
      <c r="N465" s="136"/>
      <c r="O465" s="136"/>
      <c r="P465" s="136"/>
      <c r="Q465" s="136"/>
    </row>
    <row r="466" spans="2:17" ht="26" x14ac:dyDescent="0.35">
      <c r="B466" s="135" t="s">
        <v>829</v>
      </c>
      <c r="C466" s="147" t="str">
        <f t="shared" si="7"/>
        <v>2019/20 Financial YearSelect FRS from list hereRef 461</v>
      </c>
      <c r="D466" s="136"/>
      <c r="E466" s="137"/>
      <c r="F466" s="138"/>
      <c r="G466" s="136"/>
      <c r="H466" s="136"/>
      <c r="I466" s="136"/>
      <c r="J466" s="139"/>
      <c r="K466" s="140"/>
      <c r="L466" s="141"/>
      <c r="M466" s="142"/>
      <c r="N466" s="136"/>
      <c r="O466" s="136"/>
      <c r="P466" s="136"/>
      <c r="Q466" s="136"/>
    </row>
    <row r="467" spans="2:17" ht="26" x14ac:dyDescent="0.35">
      <c r="B467" s="135" t="s">
        <v>830</v>
      </c>
      <c r="C467" s="147" t="str">
        <f t="shared" si="7"/>
        <v>2019/20 Financial YearSelect FRS from list hereRef 462</v>
      </c>
      <c r="D467" s="136"/>
      <c r="E467" s="137"/>
      <c r="F467" s="138"/>
      <c r="G467" s="136"/>
      <c r="H467" s="136"/>
      <c r="I467" s="136"/>
      <c r="J467" s="139"/>
      <c r="K467" s="140"/>
      <c r="L467" s="141"/>
      <c r="M467" s="142"/>
      <c r="N467" s="136"/>
      <c r="O467" s="136"/>
      <c r="P467" s="136"/>
      <c r="Q467" s="136"/>
    </row>
    <row r="468" spans="2:17" ht="26" x14ac:dyDescent="0.35">
      <c r="B468" s="135" t="s">
        <v>831</v>
      </c>
      <c r="C468" s="147" t="str">
        <f t="shared" si="7"/>
        <v>2019/20 Financial YearSelect FRS from list hereRef 463</v>
      </c>
      <c r="D468" s="136"/>
      <c r="E468" s="137"/>
      <c r="F468" s="138"/>
      <c r="G468" s="136"/>
      <c r="H468" s="136"/>
      <c r="I468" s="136"/>
      <c r="J468" s="139"/>
      <c r="K468" s="140"/>
      <c r="L468" s="141"/>
      <c r="M468" s="142"/>
      <c r="N468" s="136"/>
      <c r="O468" s="136"/>
      <c r="P468" s="136"/>
      <c r="Q468" s="136"/>
    </row>
    <row r="469" spans="2:17" ht="26" x14ac:dyDescent="0.35">
      <c r="B469" s="135" t="s">
        <v>832</v>
      </c>
      <c r="C469" s="147" t="str">
        <f t="shared" si="7"/>
        <v>2019/20 Financial YearSelect FRS from list hereRef 464</v>
      </c>
      <c r="D469" s="136"/>
      <c r="E469" s="137"/>
      <c r="F469" s="138"/>
      <c r="G469" s="136"/>
      <c r="H469" s="136"/>
      <c r="I469" s="136"/>
      <c r="J469" s="139"/>
      <c r="K469" s="140"/>
      <c r="L469" s="141"/>
      <c r="M469" s="142"/>
      <c r="N469" s="136"/>
      <c r="O469" s="136"/>
      <c r="P469" s="136"/>
      <c r="Q469" s="136"/>
    </row>
    <row r="470" spans="2:17" ht="26" x14ac:dyDescent="0.35">
      <c r="B470" s="135" t="s">
        <v>833</v>
      </c>
      <c r="C470" s="147" t="str">
        <f t="shared" si="7"/>
        <v>2019/20 Financial YearSelect FRS from list hereRef 465</v>
      </c>
      <c r="D470" s="136"/>
      <c r="E470" s="137"/>
      <c r="F470" s="138"/>
      <c r="G470" s="136"/>
      <c r="H470" s="136"/>
      <c r="I470" s="136"/>
      <c r="J470" s="139"/>
      <c r="K470" s="140"/>
      <c r="L470" s="141"/>
      <c r="M470" s="142"/>
      <c r="N470" s="136"/>
      <c r="O470" s="136"/>
      <c r="P470" s="136"/>
      <c r="Q470" s="136"/>
    </row>
    <row r="471" spans="2:17" ht="26" x14ac:dyDescent="0.35">
      <c r="B471" s="135" t="s">
        <v>834</v>
      </c>
      <c r="C471" s="147" t="str">
        <f t="shared" si="7"/>
        <v>2019/20 Financial YearSelect FRS from list hereRef 466</v>
      </c>
      <c r="D471" s="136"/>
      <c r="E471" s="137"/>
      <c r="F471" s="138"/>
      <c r="G471" s="136"/>
      <c r="H471" s="136"/>
      <c r="I471" s="136"/>
      <c r="J471" s="139"/>
      <c r="K471" s="140"/>
      <c r="L471" s="141"/>
      <c r="M471" s="142"/>
      <c r="N471" s="136"/>
      <c r="O471" s="136"/>
      <c r="P471" s="136"/>
      <c r="Q471" s="136"/>
    </row>
    <row r="472" spans="2:17" ht="26" x14ac:dyDescent="0.35">
      <c r="B472" s="135" t="s">
        <v>835</v>
      </c>
      <c r="C472" s="147" t="str">
        <f t="shared" si="7"/>
        <v>2019/20 Financial YearSelect FRS from list hereRef 467</v>
      </c>
      <c r="D472" s="136"/>
      <c r="E472" s="137"/>
      <c r="F472" s="138"/>
      <c r="G472" s="136"/>
      <c r="H472" s="136"/>
      <c r="I472" s="136"/>
      <c r="J472" s="139"/>
      <c r="K472" s="140"/>
      <c r="L472" s="141"/>
      <c r="M472" s="142"/>
      <c r="N472" s="136"/>
      <c r="O472" s="136"/>
      <c r="P472" s="136"/>
      <c r="Q472" s="136"/>
    </row>
    <row r="473" spans="2:17" ht="26" x14ac:dyDescent="0.35">
      <c r="B473" s="135" t="s">
        <v>836</v>
      </c>
      <c r="C473" s="147" t="str">
        <f t="shared" si="7"/>
        <v>2019/20 Financial YearSelect FRS from list hereRef 468</v>
      </c>
      <c r="D473" s="136"/>
      <c r="E473" s="137"/>
      <c r="F473" s="138"/>
      <c r="G473" s="136"/>
      <c r="H473" s="136"/>
      <c r="I473" s="136"/>
      <c r="J473" s="139"/>
      <c r="K473" s="140"/>
      <c r="L473" s="141"/>
      <c r="M473" s="142"/>
      <c r="N473" s="136"/>
      <c r="O473" s="136"/>
      <c r="P473" s="136"/>
      <c r="Q473" s="136"/>
    </row>
    <row r="474" spans="2:17" ht="26" x14ac:dyDescent="0.35">
      <c r="B474" s="135" t="s">
        <v>837</v>
      </c>
      <c r="C474" s="147" t="str">
        <f t="shared" si="7"/>
        <v>2019/20 Financial YearSelect FRS from list hereRef 469</v>
      </c>
      <c r="D474" s="136"/>
      <c r="E474" s="137"/>
      <c r="F474" s="138"/>
      <c r="G474" s="136"/>
      <c r="H474" s="136"/>
      <c r="I474" s="136"/>
      <c r="J474" s="139"/>
      <c r="K474" s="140"/>
      <c r="L474" s="141"/>
      <c r="M474" s="142"/>
      <c r="N474" s="136"/>
      <c r="O474" s="136"/>
      <c r="P474" s="136"/>
      <c r="Q474" s="136"/>
    </row>
    <row r="475" spans="2:17" ht="26" x14ac:dyDescent="0.35">
      <c r="B475" s="135" t="s">
        <v>838</v>
      </c>
      <c r="C475" s="147" t="str">
        <f t="shared" si="7"/>
        <v>2019/20 Financial YearSelect FRS from list hereRef 470</v>
      </c>
      <c r="D475" s="136"/>
      <c r="E475" s="137"/>
      <c r="F475" s="138"/>
      <c r="G475" s="136"/>
      <c r="H475" s="136"/>
      <c r="I475" s="136"/>
      <c r="J475" s="139"/>
      <c r="K475" s="140"/>
      <c r="L475" s="141"/>
      <c r="M475" s="142"/>
      <c r="N475" s="136"/>
      <c r="O475" s="136"/>
      <c r="P475" s="136"/>
      <c r="Q475" s="136"/>
    </row>
    <row r="476" spans="2:17" ht="26" x14ac:dyDescent="0.35">
      <c r="B476" s="135" t="s">
        <v>839</v>
      </c>
      <c r="C476" s="147" t="str">
        <f t="shared" si="7"/>
        <v>2019/20 Financial YearSelect FRS from list hereRef 471</v>
      </c>
      <c r="D476" s="136"/>
      <c r="E476" s="137"/>
      <c r="F476" s="138"/>
      <c r="G476" s="136"/>
      <c r="H476" s="136"/>
      <c r="I476" s="136"/>
      <c r="J476" s="139"/>
      <c r="K476" s="140"/>
      <c r="L476" s="141"/>
      <c r="M476" s="142"/>
      <c r="N476" s="136"/>
      <c r="O476" s="136"/>
      <c r="P476" s="136"/>
      <c r="Q476" s="136"/>
    </row>
    <row r="477" spans="2:17" ht="26" x14ac:dyDescent="0.35">
      <c r="B477" s="135" t="s">
        <v>840</v>
      </c>
      <c r="C477" s="147" t="str">
        <f t="shared" si="7"/>
        <v>2019/20 Financial YearSelect FRS from list hereRef 472</v>
      </c>
      <c r="D477" s="136"/>
      <c r="E477" s="137"/>
      <c r="F477" s="138"/>
      <c r="G477" s="136"/>
      <c r="H477" s="136"/>
      <c r="I477" s="136"/>
      <c r="J477" s="139"/>
      <c r="K477" s="140"/>
      <c r="L477" s="141"/>
      <c r="M477" s="142"/>
      <c r="N477" s="136"/>
      <c r="O477" s="136"/>
      <c r="P477" s="136"/>
      <c r="Q477" s="136"/>
    </row>
    <row r="478" spans="2:17" ht="26" x14ac:dyDescent="0.35">
      <c r="B478" s="135" t="s">
        <v>841</v>
      </c>
      <c r="C478" s="147" t="str">
        <f t="shared" si="7"/>
        <v>2019/20 Financial YearSelect FRS from list hereRef 473</v>
      </c>
      <c r="D478" s="136"/>
      <c r="E478" s="137"/>
      <c r="F478" s="138"/>
      <c r="G478" s="136"/>
      <c r="H478" s="136"/>
      <c r="I478" s="136"/>
      <c r="J478" s="139"/>
      <c r="K478" s="140"/>
      <c r="L478" s="141"/>
      <c r="M478" s="142"/>
      <c r="N478" s="136"/>
      <c r="O478" s="136"/>
      <c r="P478" s="136"/>
      <c r="Q478" s="136"/>
    </row>
    <row r="479" spans="2:17" ht="26" x14ac:dyDescent="0.35">
      <c r="B479" s="135" t="s">
        <v>842</v>
      </c>
      <c r="C479" s="147" t="str">
        <f t="shared" si="7"/>
        <v>2019/20 Financial YearSelect FRS from list hereRef 474</v>
      </c>
      <c r="D479" s="136"/>
      <c r="E479" s="137"/>
      <c r="F479" s="138"/>
      <c r="G479" s="136"/>
      <c r="H479" s="136"/>
      <c r="I479" s="136"/>
      <c r="J479" s="139"/>
      <c r="K479" s="140"/>
      <c r="L479" s="141"/>
      <c r="M479" s="142"/>
      <c r="N479" s="136"/>
      <c r="O479" s="136"/>
      <c r="P479" s="136"/>
      <c r="Q479" s="136"/>
    </row>
    <row r="480" spans="2:17" ht="26" x14ac:dyDescent="0.35">
      <c r="B480" s="135" t="s">
        <v>843</v>
      </c>
      <c r="C480" s="147" t="str">
        <f t="shared" si="7"/>
        <v>2019/20 Financial YearSelect FRS from list hereRef 475</v>
      </c>
      <c r="D480" s="136"/>
      <c r="E480" s="137"/>
      <c r="F480" s="138"/>
      <c r="G480" s="136"/>
      <c r="H480" s="136"/>
      <c r="I480" s="136"/>
      <c r="J480" s="139"/>
      <c r="K480" s="140"/>
      <c r="L480" s="141"/>
      <c r="M480" s="142"/>
      <c r="N480" s="136"/>
      <c r="O480" s="136"/>
      <c r="P480" s="136"/>
      <c r="Q480" s="136"/>
    </row>
    <row r="481" spans="2:17" ht="26" x14ac:dyDescent="0.35">
      <c r="B481" s="135" t="s">
        <v>844</v>
      </c>
      <c r="C481" s="147" t="str">
        <f t="shared" si="7"/>
        <v>2019/20 Financial YearSelect FRS from list hereRef 476</v>
      </c>
      <c r="D481" s="136"/>
      <c r="E481" s="137"/>
      <c r="F481" s="138"/>
      <c r="G481" s="136"/>
      <c r="H481" s="136"/>
      <c r="I481" s="136"/>
      <c r="J481" s="139"/>
      <c r="K481" s="140"/>
      <c r="L481" s="141"/>
      <c r="M481" s="142"/>
      <c r="N481" s="136"/>
      <c r="O481" s="136"/>
      <c r="P481" s="136"/>
      <c r="Q481" s="136"/>
    </row>
    <row r="482" spans="2:17" ht="26" x14ac:dyDescent="0.35">
      <c r="B482" s="135" t="s">
        <v>845</v>
      </c>
      <c r="C482" s="147" t="str">
        <f t="shared" si="7"/>
        <v>2019/20 Financial YearSelect FRS from list hereRef 477</v>
      </c>
      <c r="D482" s="136"/>
      <c r="E482" s="137"/>
      <c r="F482" s="138"/>
      <c r="G482" s="136"/>
      <c r="H482" s="136"/>
      <c r="I482" s="136"/>
      <c r="J482" s="139"/>
      <c r="K482" s="140"/>
      <c r="L482" s="141"/>
      <c r="M482" s="142"/>
      <c r="N482" s="136"/>
      <c r="O482" s="136"/>
      <c r="P482" s="136"/>
      <c r="Q482" s="136"/>
    </row>
    <row r="483" spans="2:17" ht="26" x14ac:dyDescent="0.35">
      <c r="B483" s="135" t="s">
        <v>846</v>
      </c>
      <c r="C483" s="147" t="str">
        <f t="shared" si="7"/>
        <v>2019/20 Financial YearSelect FRS from list hereRef 478</v>
      </c>
      <c r="D483" s="136"/>
      <c r="E483" s="137"/>
      <c r="F483" s="138"/>
      <c r="G483" s="136"/>
      <c r="H483" s="136"/>
      <c r="I483" s="136"/>
      <c r="J483" s="139"/>
      <c r="K483" s="140"/>
      <c r="L483" s="141"/>
      <c r="M483" s="142"/>
      <c r="N483" s="136"/>
      <c r="O483" s="136"/>
      <c r="P483" s="136"/>
      <c r="Q483" s="136"/>
    </row>
    <row r="484" spans="2:17" ht="26" x14ac:dyDescent="0.35">
      <c r="B484" s="135" t="s">
        <v>847</v>
      </c>
      <c r="C484" s="147" t="str">
        <f t="shared" si="7"/>
        <v>2019/20 Financial YearSelect FRS from list hereRef 479</v>
      </c>
      <c r="D484" s="136"/>
      <c r="E484" s="137"/>
      <c r="F484" s="138"/>
      <c r="G484" s="136"/>
      <c r="H484" s="136"/>
      <c r="I484" s="136"/>
      <c r="J484" s="139"/>
      <c r="K484" s="140"/>
      <c r="L484" s="141"/>
      <c r="M484" s="142"/>
      <c r="N484" s="136"/>
      <c r="O484" s="136"/>
      <c r="P484" s="136"/>
      <c r="Q484" s="136"/>
    </row>
    <row r="485" spans="2:17" ht="26" x14ac:dyDescent="0.35">
      <c r="B485" s="135" t="s">
        <v>848</v>
      </c>
      <c r="C485" s="147" t="str">
        <f t="shared" si="7"/>
        <v>2019/20 Financial YearSelect FRS from list hereRef 480</v>
      </c>
      <c r="D485" s="136"/>
      <c r="E485" s="137"/>
      <c r="F485" s="138"/>
      <c r="G485" s="136"/>
      <c r="H485" s="136"/>
      <c r="I485" s="136"/>
      <c r="J485" s="139"/>
      <c r="K485" s="140"/>
      <c r="L485" s="141"/>
      <c r="M485" s="142"/>
      <c r="N485" s="136"/>
      <c r="O485" s="136"/>
      <c r="P485" s="136"/>
      <c r="Q485" s="136"/>
    </row>
    <row r="486" spans="2:17" ht="26" x14ac:dyDescent="0.35">
      <c r="B486" s="135" t="s">
        <v>849</v>
      </c>
      <c r="C486" s="147" t="str">
        <f t="shared" si="7"/>
        <v>2019/20 Financial YearSelect FRS from list hereRef 481</v>
      </c>
      <c r="D486" s="136"/>
      <c r="E486" s="137"/>
      <c r="F486" s="138"/>
      <c r="G486" s="136"/>
      <c r="H486" s="136"/>
      <c r="I486" s="136"/>
      <c r="J486" s="139"/>
      <c r="K486" s="140"/>
      <c r="L486" s="141"/>
      <c r="M486" s="142"/>
      <c r="N486" s="136"/>
      <c r="O486" s="136"/>
      <c r="P486" s="136"/>
      <c r="Q486" s="136"/>
    </row>
    <row r="487" spans="2:17" ht="26" x14ac:dyDescent="0.35">
      <c r="B487" s="135" t="s">
        <v>850</v>
      </c>
      <c r="C487" s="147" t="str">
        <f t="shared" si="7"/>
        <v>2019/20 Financial YearSelect FRS from list hereRef 482</v>
      </c>
      <c r="D487" s="136"/>
      <c r="E487" s="137"/>
      <c r="F487" s="138"/>
      <c r="G487" s="136"/>
      <c r="H487" s="136"/>
      <c r="I487" s="136"/>
      <c r="J487" s="139"/>
      <c r="K487" s="140"/>
      <c r="L487" s="141"/>
      <c r="M487" s="142"/>
      <c r="N487" s="136"/>
      <c r="O487" s="136"/>
      <c r="P487" s="136"/>
      <c r="Q487" s="136"/>
    </row>
    <row r="488" spans="2:17" ht="26" x14ac:dyDescent="0.35">
      <c r="B488" s="135" t="s">
        <v>851</v>
      </c>
      <c r="C488" s="147" t="str">
        <f t="shared" si="7"/>
        <v>2019/20 Financial YearSelect FRS from list hereRef 483</v>
      </c>
      <c r="D488" s="136"/>
      <c r="E488" s="137"/>
      <c r="F488" s="138"/>
      <c r="G488" s="136"/>
      <c r="H488" s="136"/>
      <c r="I488" s="136"/>
      <c r="J488" s="139"/>
      <c r="K488" s="140"/>
      <c r="L488" s="141"/>
      <c r="M488" s="142"/>
      <c r="N488" s="136"/>
      <c r="O488" s="136"/>
      <c r="P488" s="136"/>
      <c r="Q488" s="136"/>
    </row>
    <row r="489" spans="2:17" ht="26" x14ac:dyDescent="0.35">
      <c r="B489" s="135" t="s">
        <v>852</v>
      </c>
      <c r="C489" s="147" t="str">
        <f t="shared" si="7"/>
        <v>2019/20 Financial YearSelect FRS from list hereRef 484</v>
      </c>
      <c r="D489" s="136"/>
      <c r="E489" s="137"/>
      <c r="F489" s="138"/>
      <c r="G489" s="136"/>
      <c r="H489" s="136"/>
      <c r="I489" s="136"/>
      <c r="J489" s="139"/>
      <c r="K489" s="140"/>
      <c r="L489" s="141"/>
      <c r="M489" s="142"/>
      <c r="N489" s="136"/>
      <c r="O489" s="136"/>
      <c r="P489" s="136"/>
      <c r="Q489" s="136"/>
    </row>
    <row r="490" spans="2:17" ht="26" x14ac:dyDescent="0.35">
      <c r="B490" s="135" t="s">
        <v>853</v>
      </c>
      <c r="C490" s="147" t="str">
        <f t="shared" si="7"/>
        <v>2019/20 Financial YearSelect FRS from list hereRef 485</v>
      </c>
      <c r="D490" s="136"/>
      <c r="E490" s="137"/>
      <c r="F490" s="138"/>
      <c r="G490" s="136"/>
      <c r="H490" s="136"/>
      <c r="I490" s="136"/>
      <c r="J490" s="139"/>
      <c r="K490" s="140"/>
      <c r="L490" s="141"/>
      <c r="M490" s="142"/>
      <c r="N490" s="136"/>
      <c r="O490" s="136"/>
      <c r="P490" s="136"/>
      <c r="Q490" s="136"/>
    </row>
    <row r="491" spans="2:17" ht="26" x14ac:dyDescent="0.35">
      <c r="B491" s="135" t="s">
        <v>854</v>
      </c>
      <c r="C491" s="147" t="str">
        <f t="shared" si="7"/>
        <v>2019/20 Financial YearSelect FRS from list hereRef 486</v>
      </c>
      <c r="D491" s="136"/>
      <c r="E491" s="137"/>
      <c r="F491" s="138"/>
      <c r="G491" s="136"/>
      <c r="H491" s="136"/>
      <c r="I491" s="136"/>
      <c r="J491" s="139"/>
      <c r="K491" s="140"/>
      <c r="L491" s="141"/>
      <c r="M491" s="142"/>
      <c r="N491" s="136"/>
      <c r="O491" s="136"/>
      <c r="P491" s="136"/>
      <c r="Q491" s="136"/>
    </row>
    <row r="492" spans="2:17" ht="26" x14ac:dyDescent="0.35">
      <c r="B492" s="135" t="s">
        <v>855</v>
      </c>
      <c r="C492" s="147" t="str">
        <f t="shared" si="7"/>
        <v>2019/20 Financial YearSelect FRS from list hereRef 487</v>
      </c>
      <c r="D492" s="136"/>
      <c r="E492" s="137"/>
      <c r="F492" s="138"/>
      <c r="G492" s="136"/>
      <c r="H492" s="136"/>
      <c r="I492" s="136"/>
      <c r="J492" s="139"/>
      <c r="K492" s="140"/>
      <c r="L492" s="141"/>
      <c r="M492" s="142"/>
      <c r="N492" s="136"/>
      <c r="O492" s="136"/>
      <c r="P492" s="136"/>
      <c r="Q492" s="136"/>
    </row>
    <row r="493" spans="2:17" ht="26" x14ac:dyDescent="0.35">
      <c r="B493" s="135" t="s">
        <v>856</v>
      </c>
      <c r="C493" s="147" t="str">
        <f t="shared" si="7"/>
        <v>2019/20 Financial YearSelect FRS from list hereRef 488</v>
      </c>
      <c r="D493" s="136"/>
      <c r="E493" s="137"/>
      <c r="F493" s="138"/>
      <c r="G493" s="136"/>
      <c r="H493" s="136"/>
      <c r="I493" s="136"/>
      <c r="J493" s="139"/>
      <c r="K493" s="140"/>
      <c r="L493" s="141"/>
      <c r="M493" s="142"/>
      <c r="N493" s="136"/>
      <c r="O493" s="136"/>
      <c r="P493" s="136"/>
      <c r="Q493" s="136"/>
    </row>
    <row r="494" spans="2:17" ht="26" x14ac:dyDescent="0.35">
      <c r="B494" s="135" t="s">
        <v>857</v>
      </c>
      <c r="C494" s="147" t="str">
        <f t="shared" si="7"/>
        <v>2019/20 Financial YearSelect FRS from list hereRef 489</v>
      </c>
      <c r="D494" s="136"/>
      <c r="E494" s="137"/>
      <c r="F494" s="138"/>
      <c r="G494" s="136"/>
      <c r="H494" s="136"/>
      <c r="I494" s="136"/>
      <c r="J494" s="139"/>
      <c r="K494" s="140"/>
      <c r="L494" s="141"/>
      <c r="M494" s="142"/>
      <c r="N494" s="136"/>
      <c r="O494" s="136"/>
      <c r="P494" s="136"/>
      <c r="Q494" s="136"/>
    </row>
    <row r="495" spans="2:17" ht="26" x14ac:dyDescent="0.35">
      <c r="B495" s="135" t="s">
        <v>858</v>
      </c>
      <c r="C495" s="147" t="str">
        <f t="shared" si="7"/>
        <v>2019/20 Financial YearSelect FRS from list hereRef 490</v>
      </c>
      <c r="D495" s="136"/>
      <c r="E495" s="137"/>
      <c r="F495" s="138"/>
      <c r="G495" s="136"/>
      <c r="H495" s="136"/>
      <c r="I495" s="136"/>
      <c r="J495" s="139"/>
      <c r="K495" s="140"/>
      <c r="L495" s="141"/>
      <c r="M495" s="142"/>
      <c r="N495" s="136"/>
      <c r="O495" s="136"/>
      <c r="P495" s="136"/>
      <c r="Q495" s="136"/>
    </row>
    <row r="496" spans="2:17" ht="26" x14ac:dyDescent="0.35">
      <c r="B496" s="135" t="s">
        <v>859</v>
      </c>
      <c r="C496" s="147" t="str">
        <f t="shared" si="7"/>
        <v>2019/20 Financial YearSelect FRS from list hereRef 491</v>
      </c>
      <c r="D496" s="136"/>
      <c r="E496" s="137"/>
      <c r="F496" s="138"/>
      <c r="G496" s="136"/>
      <c r="H496" s="136"/>
      <c r="I496" s="136"/>
      <c r="J496" s="139"/>
      <c r="K496" s="140"/>
      <c r="L496" s="141"/>
      <c r="M496" s="142"/>
      <c r="N496" s="136"/>
      <c r="O496" s="136"/>
      <c r="P496" s="136"/>
      <c r="Q496" s="136"/>
    </row>
    <row r="497" spans="2:17" ht="26" x14ac:dyDescent="0.35">
      <c r="B497" s="135" t="s">
        <v>860</v>
      </c>
      <c r="C497" s="147" t="str">
        <f t="shared" si="7"/>
        <v>2019/20 Financial YearSelect FRS from list hereRef 492</v>
      </c>
      <c r="D497" s="136"/>
      <c r="E497" s="137"/>
      <c r="F497" s="138"/>
      <c r="G497" s="136"/>
      <c r="H497" s="136"/>
      <c r="I497" s="136"/>
      <c r="J497" s="139"/>
      <c r="K497" s="140"/>
      <c r="L497" s="141"/>
      <c r="M497" s="142"/>
      <c r="N497" s="136"/>
      <c r="O497" s="136"/>
      <c r="P497" s="136"/>
      <c r="Q497" s="136"/>
    </row>
    <row r="498" spans="2:17" ht="26" x14ac:dyDescent="0.35">
      <c r="B498" s="135" t="s">
        <v>861</v>
      </c>
      <c r="C498" s="147" t="str">
        <f t="shared" si="7"/>
        <v>2019/20 Financial YearSelect FRS from list hereRef 493</v>
      </c>
      <c r="D498" s="136"/>
      <c r="E498" s="137"/>
      <c r="F498" s="138"/>
      <c r="G498" s="136"/>
      <c r="H498" s="136"/>
      <c r="I498" s="136"/>
      <c r="J498" s="139"/>
      <c r="K498" s="140"/>
      <c r="L498" s="141"/>
      <c r="M498" s="142"/>
      <c r="N498" s="136"/>
      <c r="O498" s="136"/>
      <c r="P498" s="136"/>
      <c r="Q498" s="136"/>
    </row>
    <row r="499" spans="2:17" ht="26" x14ac:dyDescent="0.35">
      <c r="B499" s="135" t="s">
        <v>862</v>
      </c>
      <c r="C499" s="147" t="str">
        <f t="shared" si="7"/>
        <v>2019/20 Financial YearSelect FRS from list hereRef 494</v>
      </c>
      <c r="D499" s="136"/>
      <c r="E499" s="137"/>
      <c r="F499" s="138"/>
      <c r="G499" s="136"/>
      <c r="H499" s="136"/>
      <c r="I499" s="136"/>
      <c r="J499" s="139"/>
      <c r="K499" s="140"/>
      <c r="L499" s="141"/>
      <c r="M499" s="142"/>
      <c r="N499" s="136"/>
      <c r="O499" s="136"/>
      <c r="P499" s="136"/>
      <c r="Q499" s="136"/>
    </row>
    <row r="500" spans="2:17" ht="26" x14ac:dyDescent="0.35">
      <c r="B500" s="135" t="s">
        <v>863</v>
      </c>
      <c r="C500" s="147" t="str">
        <f t="shared" si="7"/>
        <v>2019/20 Financial YearSelect FRS from list hereRef 495</v>
      </c>
      <c r="D500" s="136"/>
      <c r="E500" s="137"/>
      <c r="F500" s="138"/>
      <c r="G500" s="136"/>
      <c r="H500" s="136"/>
      <c r="I500" s="136"/>
      <c r="J500" s="139"/>
      <c r="K500" s="140"/>
      <c r="L500" s="141"/>
      <c r="M500" s="142"/>
      <c r="N500" s="136"/>
      <c r="O500" s="136"/>
      <c r="P500" s="136"/>
      <c r="Q500" s="136"/>
    </row>
    <row r="502" spans="2:17" ht="15.5" x14ac:dyDescent="0.35">
      <c r="K502" s="145" t="s">
        <v>346</v>
      </c>
      <c r="L502" s="146">
        <f>SUM(L6:L500)</f>
        <v>0</v>
      </c>
    </row>
  </sheetData>
  <sheetProtection algorithmName="SHA-512" hashValue="39dWHuc9l1Fh8YTdt6w8IjElxWVUumGsufS9Sy2YrSxEmDbb2OJi5EbOEEQye5lKIzLCZrrRnnb0uGvucRpcKg==" saltValue="81Q0typzy3x4xP7lOjBuYw==" spinCount="100000" sheet="1" objects="1" scenarios="1"/>
  <mergeCells count="4">
    <mergeCell ref="C2:D2"/>
    <mergeCell ref="E2:F2"/>
    <mergeCell ref="C3:D3"/>
    <mergeCell ref="E3:F3"/>
  </mergeCells>
  <dataValidations count="5">
    <dataValidation type="list" allowBlank="1" showInputMessage="1" showErrorMessage="1" sqref="K6:K500">
      <formula1>Yes</formula1>
    </dataValidation>
    <dataValidation type="list" allowBlank="1" showInputMessage="1" showErrorMessage="1" sqref="F6:F500">
      <formula1>Freq</formula1>
    </dataValidation>
    <dataValidation type="list" allowBlank="1" showInputMessage="1" showErrorMessage="1" sqref="E6:E500">
      <formula1>cats</formula1>
    </dataValidation>
    <dataValidation type="list" allowBlank="1" showInputMessage="1" showErrorMessage="1" sqref="I6:I500">
      <formula1>savtype</formula1>
    </dataValidation>
    <dataValidation type="list" allowBlank="1" showInputMessage="1" showErrorMessage="1" sqref="H6:H500">
      <formula1>Baseline</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14</vt:i4>
      </vt:variant>
    </vt:vector>
  </HeadingPairs>
  <TitlesOfParts>
    <vt:vector size="25" baseType="lpstr">
      <vt:lpstr>Front Page</vt:lpstr>
      <vt:lpstr>Methodology &amp; Guidance Notes</vt:lpstr>
      <vt:lpstr>Template Field Descriptions</vt:lpstr>
      <vt:lpstr>Completed Example</vt:lpstr>
      <vt:lpstr>FAQ's</vt:lpstr>
      <vt:lpstr>FRS SAVINGS TRACKER - 2016 17</vt:lpstr>
      <vt:lpstr>FRS SAVINGS TRACKER - 2017 18</vt:lpstr>
      <vt:lpstr>FRS SAVINGS TRACKER 2018 19</vt:lpstr>
      <vt:lpstr>FRS SAVINGS TRACKER 2019 20 </vt:lpstr>
      <vt:lpstr>FRS SAVINGS TRACKER 2020 21</vt:lpstr>
      <vt:lpstr>REF DATA</vt:lpstr>
      <vt:lpstr>Baseline</vt:lpstr>
      <vt:lpstr>cats</vt:lpstr>
      <vt:lpstr>catz</vt:lpstr>
      <vt:lpstr>droppies</vt:lpstr>
      <vt:lpstr>dropz</vt:lpstr>
      <vt:lpstr>Freq</vt:lpstr>
      <vt:lpstr>FRS</vt:lpstr>
      <vt:lpstr>FY</vt:lpstr>
      <vt:lpstr>hobus</vt:lpstr>
      <vt:lpstr>QUARTZ</vt:lpstr>
      <vt:lpstr>savtype</vt:lpstr>
      <vt:lpstr>tees</vt:lpstr>
      <vt:lpstr>type</vt:lpstr>
      <vt:lpstr>Yes</vt:lpstr>
    </vt:vector>
  </TitlesOfParts>
  <Company>Home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Choglay Shezada</dc:creator>
  <cp:lastModifiedBy>Dawson, Mary</cp:lastModifiedBy>
  <cp:lastPrinted>2013-12-18T11:25:48Z</cp:lastPrinted>
  <dcterms:created xsi:type="dcterms:W3CDTF">2013-11-06T08:09:09Z</dcterms:created>
  <dcterms:modified xsi:type="dcterms:W3CDTF">2022-02-16T18:35:21Z</dcterms:modified>
</cp:coreProperties>
</file>